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asih\Downloads\"/>
    </mc:Choice>
  </mc:AlternateContent>
  <xr:revisionPtr revIDLastSave="0" documentId="13_ncr:1_{EEBB370C-E4FE-43C9-9704-BF263E9AF62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Budget &amp; Specifications" sheetId="1" r:id="rId1"/>
  </sheets>
  <definedNames>
    <definedName name="Average">#REF!</definedName>
    <definedName name="ExcelQualitySqFt">#REF!</definedName>
    <definedName name="Fair">#REF!</definedName>
    <definedName name="FairSqFt">#REF!</definedName>
    <definedName name="Frame">#REF!</definedName>
    <definedName name="GoodSqFt">#REF!</definedName>
    <definedName name="Insert_Build_Type_Here">#REF!</definedName>
    <definedName name="Low">#REF!</definedName>
    <definedName name="LowSqFt">#REF!</definedName>
    <definedName name="Market">#REF!</definedName>
    <definedName name="Masonry">#REF!</definedName>
    <definedName name="Quality">#REF!</definedName>
    <definedName name="SqFt">#REF!</definedName>
    <definedName name="Stud">#REF!</definedName>
    <definedName name="Type">#REF!</definedName>
    <definedName name="VGoodSqF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wzNiHWiC0/i0yatKoLdnhpxD4Z9m72bTxmif9s18bI="/>
    </ext>
  </extLst>
</workbook>
</file>

<file path=xl/calcChain.xml><?xml version="1.0" encoding="utf-8"?>
<calcChain xmlns="http://schemas.openxmlformats.org/spreadsheetml/2006/main">
  <c r="C77" i="1" l="1"/>
  <c r="N100" i="1"/>
  <c r="M100" i="1"/>
  <c r="L100" i="1"/>
  <c r="K100" i="1"/>
  <c r="J100" i="1"/>
  <c r="I100" i="1"/>
  <c r="H100" i="1"/>
  <c r="G100" i="1"/>
  <c r="F100" i="1"/>
  <c r="E100" i="1"/>
  <c r="C99" i="1"/>
  <c r="P98" i="1"/>
  <c r="P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O79" i="1"/>
  <c r="O78" i="1"/>
  <c r="P76" i="1"/>
  <c r="O76" i="1"/>
  <c r="P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O52" i="1"/>
  <c r="O51" i="1"/>
  <c r="C50" i="1"/>
  <c r="P49" i="1"/>
  <c r="O49" i="1"/>
  <c r="P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O38" i="1"/>
  <c r="O37" i="1"/>
  <c r="C36" i="1"/>
  <c r="P35" i="1"/>
  <c r="O35" i="1"/>
  <c r="P34" i="1"/>
  <c r="P33" i="1"/>
  <c r="O33" i="1"/>
  <c r="P32" i="1"/>
  <c r="O32" i="1"/>
  <c r="O31" i="1"/>
  <c r="O30" i="1"/>
  <c r="C29" i="1"/>
  <c r="P28" i="1"/>
  <c r="O28" i="1"/>
  <c r="P27" i="1"/>
  <c r="P26" i="1"/>
  <c r="O26" i="1"/>
  <c r="P25" i="1"/>
  <c r="O25" i="1"/>
  <c r="P24" i="1"/>
  <c r="O24" i="1"/>
  <c r="P23" i="1"/>
  <c r="O23" i="1"/>
  <c r="O100" i="1" l="1"/>
  <c r="E104" i="1"/>
  <c r="C100" i="1"/>
  <c r="P61" i="1"/>
  <c r="P1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======
ID#AAABNAFAmy0
Lynne Cathey    (2024-05-09 20:56:46)
Please include a brief description of the scope of work here</t>
        </r>
      </text>
    </comment>
    <comment ref="B4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ID#AAABNALW7fY
Jordan Wagstaff    (2024-05-09 20:56:46)
All other uncategorized costs associated with the interior of the project</t>
        </r>
      </text>
    </comment>
    <comment ref="B5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54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======
ID#AAABNAFAmz0
Jonathan Watcharine    (2024-05-09 20:56:46)
Types of door materials and quantity being installed</t>
        </r>
      </text>
    </comment>
    <comment ref="B55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======
ID#AAABNAFAmEc
Jonathan Watcharine    (2024-05-09 20:56:46)
types of trim and where they will be installed (baseboards, crown moulding, closet shelving, window stool, window apron, stairs)</t>
        </r>
      </text>
    </comment>
    <comment ref="B56" authorId="0" shapeId="0" xr:uid="{DB3790C1-3E33-482C-A229-2B8E0AD765B3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57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======
ID#AAABNAFAmEA
Jonathan Watcharine    (2024-05-09 20:56:46)
Areas where replacement is needed or locations to be installed</t>
        </r>
      </text>
    </comment>
    <comment ref="B58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======
ID#AAABNAFAmz8
Lynne Cathey    (2024-05-09 20:56:46)
Locations: Paint color</t>
        </r>
      </text>
    </comment>
    <comment ref="B59" authorId="0" shapeId="0" xr:uid="{8022211F-39B0-4B65-B748-AA5620C77618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0" authorId="0" shapeId="0" xr:uid="{BFB63A5D-61C7-47AB-8844-B37918220DD5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2" authorId="0" shapeId="0" xr:uid="{6917B2FA-4399-4779-8EE8-6A99A6D87E85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3" authorId="0" shapeId="0" xr:uid="{D9377D2B-2B4B-40C7-BB71-52E3F7C577E7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4" authorId="0" shapeId="0" xr:uid="{8B1B3170-8259-403E-A107-CE0DA2C2B5C6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5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======
ID#AAABNAFAmys
Jonathan Watcharine    (2024-05-09 20:56:46)
Type of appliance and where it will be installed</t>
        </r>
      </text>
    </comment>
    <comment ref="B66" authorId="0" shapeId="0" xr:uid="{66293B33-FB79-468A-AAD8-E001474F5100}">
      <text>
        <r>
          <rPr>
            <sz val="11"/>
            <color theme="1"/>
            <rFont val="Calibri"/>
            <family val="2"/>
            <scheme val="minor"/>
          </rPr>
          <t>======
ID#AAABNAFAm0Y
Jonathan Watcharine    (2024-05-09 20:56:46)
Types of windows being installed and the quantity and location of installation</t>
        </r>
      </text>
    </comment>
    <comment ref="B67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======
ID#AAABNAFAmEo
Jonathan Watcharine    (2024-05-09 20:56:46)
Types of cabinets and description of installation if there are any layout changes</t>
        </r>
      </text>
    </comment>
    <comment ref="B68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======
ID#AAABNAFAmzg
Jonathan Watcharine    (2024-05-09 20:56:46)
Type of surface material, thickness, and sqft being used</t>
        </r>
      </text>
    </comment>
    <comment ref="B69" authorId="0" shapeId="0" xr:uid="{56E52751-FB24-4E94-9CFC-5756C4C5D88A}">
      <text>
        <r>
          <rPr>
            <sz val="11"/>
            <color theme="1"/>
            <rFont val="Calibri"/>
            <family val="2"/>
            <scheme val="minor"/>
          </rPr>
          <t>======
ID#AAABNAFAmEo
Jonathan Watcharine    (2024-05-09 20:56:46)
Types of cabinets and description of installation if there are any layout changes</t>
        </r>
      </text>
    </comment>
    <comment ref="B70" authorId="0" shapeId="0" xr:uid="{ACD712CB-BC4E-444F-86EF-F048BFC9DFBF}">
      <text>
        <r>
          <rPr>
            <sz val="11"/>
            <color theme="1"/>
            <rFont val="Calibri"/>
            <family val="2"/>
            <scheme val="minor"/>
          </rPr>
          <t>======
ID#AAABNAFAmEo
Jonathan Watcharine    (2024-05-09 20:56:46)
Types of cabinets and description of installation if there are any layout changes</t>
        </r>
      </text>
    </comment>
    <comment ref="B71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======
ID#AAABNAFAmD4
Jonathan Watcharine    (2024-05-09 20:56:46)
Types of handles being used, what it will be installed on, and quantity being installed</t>
        </r>
      </text>
    </comment>
    <comment ref="B72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ID#AAABNAFAm0c
Lynne Cathey    (2024-05-09 20:56:46)
Location (ie bath 2)</t>
        </r>
      </text>
    </comment>
    <comment ref="B73" authorId="0" shapeId="0" xr:uid="{ABC3D20C-71D2-4EED-AE0A-DF73F69D79E6}">
      <text>
        <r>
          <rPr>
            <sz val="11"/>
            <color theme="1"/>
            <rFont val="Calibri"/>
            <family val="2"/>
            <scheme val="minor"/>
          </rPr>
          <t>======
ID#AAABNAFAmEo
Jonathan Watcharine    (2024-05-09 20:56:46)
Types of cabinets and description of installation if there are any layout changes</t>
        </r>
      </text>
    </comment>
    <comment ref="B74" authorId="0" shapeId="0" xr:uid="{035FCA35-4500-4F04-ABEE-40DB729ADB4F}">
      <text>
        <r>
          <rPr>
            <sz val="11"/>
            <color theme="1"/>
            <rFont val="Calibri"/>
            <family val="2"/>
            <scheme val="minor"/>
          </rPr>
          <t>======
ID#AAABNAFAmEo
Jonathan Watcharine    (2024-05-09 20:56:46)
Types of cabinets and description of installation if there are any layout changes</t>
        </r>
      </text>
    </comment>
    <comment ref="B75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======
ID#AAABNAFAmDY
Jonathan Watcharine    (2024-05-09 20:56:46)
All other uncategorized costs associated with the interior of the project</t>
        </r>
      </text>
    </comment>
    <comment ref="B7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ID#AAABNAFAm0Q
Jordan Wagstaff    (2024-05-09 20:56:46)
All other uncategorized costs associated with the interior of the project</t>
        </r>
      </text>
    </comment>
    <comment ref="B80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======
ID#AAABNAFAmzU
Jonathan Watcharine    (2024-05-09 20:56:46)
Type of stone for Masonry and the total sqft of the area being installed or repaired</t>
        </r>
      </text>
    </comment>
    <comment ref="B81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======
ID#AAABNAFAmEE
Jonathan Watcharine    (2024-05-09 20:56:46)
Type of material used for roofing (metal, 30yr shingle, 20yr shingle, etc)</t>
        </r>
      </text>
    </comment>
    <comment ref="B82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======
ID#AAABNAFAmzc
Lynne Cathey    (2024-05-09 20:56:46)
Description of framing</t>
        </r>
      </text>
    </comment>
    <comment ref="B83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======
ID#AAABNAFAmDg
Jonathan Watcharine    (2024-05-09 20:56:46)
Installation of new siding or replacement of current siding and the type of material used</t>
        </r>
      </text>
    </comment>
    <comment ref="B84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======
ID#AAABNAFAmDA
Lynne Cathey    (2024-05-09 20:56:46)
Description of framing</t>
        </r>
      </text>
    </comment>
    <comment ref="B85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======
ID#AAABNAFAmDI
Jonathan Watcharine    (2024-05-09 20:56:46)
Type of exterior doors, loaction of installation, and quantity of doors being installed</t>
        </r>
      </text>
    </comment>
    <comment ref="B86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======
ID#AAABNAFAmzo
Jonathan Watcharine    (2024-05-09 20:56:46)
New fixture installation or servicing of current fixtures</t>
        </r>
      </text>
    </comment>
    <comment ref="B8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ID#AAABNAFAm0o
Jonathan Watcharine    (2024-05-09 20:56:46)
Traditional, crushed granite, other</t>
        </r>
      </text>
    </comment>
    <comment ref="B88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======
ID#AAABNAFAmzw
Lynne Cathey    (2024-05-09 20:56:46)
Location of pressure wash (ie driveway)</t>
        </r>
      </text>
    </comment>
    <comment ref="B89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======
ID#AAABNAFAmDc
Jonathan Watcharine    (2024-05-09 20:56:46)
mulch, plants, sod, etc.</t>
        </r>
      </text>
    </comment>
    <comment ref="B90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======
ID#AAABNAFAmEg
Jonathan Watcharine    (2024-05-09 20:56:46)
Type of materials used for deck building or repair (wood, trex, etc.)</t>
        </r>
      </text>
    </comment>
    <comment ref="B91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======
ID#AAABNAFAmzM
Lynne Cathey    (2024-05-09 20:56:46)
Location (Full, front, front and sides)</t>
        </r>
      </text>
    </comment>
    <comment ref="B92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======
ID#AAABNAFAmDw
Lynne Cathey    (2024-05-09 20:56:46)
Brand, front, back, full</t>
        </r>
      </text>
    </comment>
    <comment ref="B93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======
ID#AAABNAFAmEI
Jonathan Watcharine    (2024-05-09 20:56:46)
Type of fencing being installed or replaced (wood, metal)</t>
        </r>
      </text>
    </comment>
    <comment ref="B96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======
ID#AAABNAFAmzE
Jonathan Watcharine    (2024-05-09 20:56:46)
All other uncategorized costs associated with the exterior of the project</t>
        </r>
      </text>
    </comment>
    <comment ref="B97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======
ID#AAABNAFAmzs
Jordan Wagstaff    (2024-05-09 20:56:46)
All other uncategorized costs associated with the interior of the project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IDbydcPUh5vJjJZ54URpfnuzNFQ=="/>
    </ext>
  </extLst>
</comments>
</file>

<file path=xl/sharedStrings.xml><?xml version="1.0" encoding="utf-8"?>
<sst xmlns="http://schemas.openxmlformats.org/spreadsheetml/2006/main" count="136" uniqueCount="104">
  <si>
    <t>IN PROCESS</t>
  </si>
  <si>
    <t>APPROVED</t>
  </si>
  <si>
    <t>Project Address</t>
  </si>
  <si>
    <t>Will You Be Funding Your Own Rehab?</t>
  </si>
  <si>
    <t>No</t>
  </si>
  <si>
    <t xml:space="preserve">CURRENT </t>
  </si>
  <si>
    <t>Property Square Footage</t>
  </si>
  <si>
    <t>Survey required</t>
  </si>
  <si>
    <t># of Bedrooms</t>
  </si>
  <si>
    <t># of Bathrooms</t>
  </si>
  <si>
    <t>Time to Complete (Months)</t>
  </si>
  <si>
    <t>Approved Rehab Budget</t>
  </si>
  <si>
    <t>Input Draw Requests Below</t>
  </si>
  <si>
    <r>
      <rPr>
        <b/>
        <i/>
        <sz val="14"/>
        <color theme="1"/>
        <rFont val="Calibri"/>
        <family val="2"/>
      </rPr>
      <t>Description of Work</t>
    </r>
    <r>
      <rPr>
        <i/>
        <sz val="11"/>
        <color theme="1"/>
        <rFont val="Calibri"/>
        <family val="2"/>
      </rPr>
      <t xml:space="preserve">
Should include labor and materials ONLY. Please exclude overhead, profit, PM fees, GC fees, &amp; staging</t>
    </r>
  </si>
  <si>
    <t>Soft Costs</t>
  </si>
  <si>
    <t>Construction Budget Remaining</t>
  </si>
  <si>
    <t>Item</t>
  </si>
  <si>
    <t>Details / Specification</t>
  </si>
  <si>
    <t>Total</t>
  </si>
  <si>
    <t>Draw #1</t>
  </si>
  <si>
    <t>Draw #2</t>
  </si>
  <si>
    <t>Draw #3</t>
  </si>
  <si>
    <t>Draw #4</t>
  </si>
  <si>
    <t>Draw #5</t>
  </si>
  <si>
    <t>Draw #6</t>
  </si>
  <si>
    <t>Draw #7</t>
  </si>
  <si>
    <t>Draw #8</t>
  </si>
  <si>
    <t>Draw #9</t>
  </si>
  <si>
    <t>Draw #10</t>
  </si>
  <si>
    <t>Permits</t>
  </si>
  <si>
    <t>Architectural</t>
  </si>
  <si>
    <t>Engineering</t>
  </si>
  <si>
    <t>Legal</t>
  </si>
  <si>
    <t>Other</t>
  </si>
  <si>
    <t>Demo, Foundation</t>
  </si>
  <si>
    <t>Demolition</t>
  </si>
  <si>
    <t>Foundation + Driveway</t>
  </si>
  <si>
    <t>Dumpster</t>
  </si>
  <si>
    <t>HVAC, Plumbing, Electrical</t>
  </si>
  <si>
    <t>HVAC Rough</t>
  </si>
  <si>
    <t>HVAC Trim</t>
  </si>
  <si>
    <t>HVAC Service/Repair</t>
  </si>
  <si>
    <t>Electrical Service</t>
  </si>
  <si>
    <t>Electrical Rough</t>
  </si>
  <si>
    <t>Electrical Final/ Fixtures</t>
  </si>
  <si>
    <t>Plumbing Rough</t>
  </si>
  <si>
    <t>Plumbing Top Out</t>
  </si>
  <si>
    <t>Plumbing Final/ Fixtures</t>
  </si>
  <si>
    <t>Interior</t>
  </si>
  <si>
    <t>Windows</t>
  </si>
  <si>
    <t>Interior Doors</t>
  </si>
  <si>
    <t>Interior Trim</t>
  </si>
  <si>
    <t>Insulation</t>
  </si>
  <si>
    <t>Drywall</t>
  </si>
  <si>
    <t>Interior Paint</t>
  </si>
  <si>
    <t>Tile Flooring</t>
  </si>
  <si>
    <t>Carpet</t>
  </si>
  <si>
    <t>Wood Flooring</t>
  </si>
  <si>
    <t>Kitchen Countertops</t>
  </si>
  <si>
    <t>Kitchen Cabinets</t>
  </si>
  <si>
    <t>Backsplash</t>
  </si>
  <si>
    <t>Appliances</t>
  </si>
  <si>
    <t>Other - Kitchen</t>
  </si>
  <si>
    <t>Bathroom Cabinets</t>
  </si>
  <si>
    <t>Bathroom Vanity Tops</t>
  </si>
  <si>
    <t>Showers Tile</t>
  </si>
  <si>
    <t>Tubs</t>
  </si>
  <si>
    <t>Door and Cabinet Handles</t>
  </si>
  <si>
    <t>Mirrors</t>
  </si>
  <si>
    <t>Shower Glass</t>
  </si>
  <si>
    <t>Fire Place</t>
  </si>
  <si>
    <t>Exterior</t>
  </si>
  <si>
    <t>Masonry/ Stucco</t>
  </si>
  <si>
    <t>Roofing</t>
  </si>
  <si>
    <t>Framing</t>
  </si>
  <si>
    <t>Siding</t>
  </si>
  <si>
    <t>Exterior Paint</t>
  </si>
  <si>
    <t>Exterior Doors</t>
  </si>
  <si>
    <t>Finish kitchen Hardware</t>
  </si>
  <si>
    <t>Driveway/ Flatwork</t>
  </si>
  <si>
    <t>Pressure Wash</t>
  </si>
  <si>
    <t>Landscaping</t>
  </si>
  <si>
    <t>Decks/ Patio</t>
  </si>
  <si>
    <t>Rain Gutters</t>
  </si>
  <si>
    <t>Sprinkler System</t>
  </si>
  <si>
    <t>Fencing</t>
  </si>
  <si>
    <t>Rough Clean</t>
  </si>
  <si>
    <t>Final Clean</t>
  </si>
  <si>
    <t>Landscaping (Top Soil/Sod)</t>
  </si>
  <si>
    <t>Contingency</t>
  </si>
  <si>
    <t>*build in up to 10% of the total budget*</t>
  </si>
  <si>
    <t>Total Project Budget</t>
  </si>
  <si>
    <t>By Signing the aprroved document, I Acknowledge that I have thoroughly reviewed and completed my due diligence regarding the rehabilitation funds allocated for the specified items listed in this budget. I affirm that I have carefully examined the details of my construction/renovation project, including its scope, budget, and anticipated expenses and confirm I will be utilizing the funds assigned for the rehabilitation project in accordance with the specified purposes.</t>
  </si>
  <si>
    <t>Borrower Signature:</t>
  </si>
  <si>
    <t>YES</t>
  </si>
  <si>
    <t xml:space="preserve">FINAL </t>
  </si>
  <si>
    <t>DATE</t>
  </si>
  <si>
    <t>MINUS CC PURCHASE</t>
  </si>
  <si>
    <t>Minus HD PURCHASE</t>
  </si>
  <si>
    <t>MINUS ADVANCE</t>
  </si>
  <si>
    <t>Final Draw Release $$</t>
  </si>
  <si>
    <t>SCOPE OF WORK</t>
  </si>
  <si>
    <t>PROJECT INFORMATION</t>
  </si>
  <si>
    <r>
      <rPr>
        <b/>
        <sz val="12"/>
        <color theme="1"/>
        <rFont val="Calibri"/>
        <family val="2"/>
        <scheme val="minor"/>
      </rPr>
      <t>HOMETOWN CAPITAL FUNDING LLC</t>
    </r>
    <r>
      <rPr>
        <sz val="11"/>
        <color theme="1"/>
        <rFont val="Calibri"/>
        <scheme val="minor"/>
      </rPr>
      <t xml:space="preserve">
</t>
    </r>
    <r>
      <rPr>
        <sz val="10"/>
        <color theme="1"/>
        <rFont val="Calibri"/>
        <family val="2"/>
        <scheme val="minor"/>
      </rPr>
      <t>20212 Champion Forest Dr Suite 700-141
Spring TX 77379
281 650 0149</t>
    </r>
    <r>
      <rPr>
        <sz val="11"/>
        <color theme="1"/>
        <rFont val="Calibri"/>
        <scheme val="minor"/>
      </rPr>
      <t xml:space="preserve">
</t>
    </r>
    <r>
      <rPr>
        <sz val="11"/>
        <color rgb="FFFF0000"/>
        <rFont val="Calibri"/>
        <family val="2"/>
        <scheme val="minor"/>
      </rPr>
      <t>service@texasquickfunding.com
https://texasquickfunding.com/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</si>
</sst>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</numFmts>
  <fonts count="28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2A2A33"/>
      <name val="Calibri"/>
      <family val="2"/>
    </font>
    <font>
      <sz val="10"/>
      <color rgb="FF0000FF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rgb="FF0000FF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79646"/>
        <bgColor rgb="FFF7964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1" fontId="12" fillId="0" borderId="7" xfId="0" applyNumberFormat="1" applyFont="1" applyBorder="1" applyAlignment="1">
      <alignment horizontal="left" vertical="center"/>
    </xf>
    <xf numFmtId="1" fontId="12" fillId="0" borderId="13" xfId="0" applyNumberFormat="1" applyFont="1" applyBorder="1" applyAlignment="1">
      <alignment horizontal="left" vertical="center"/>
    </xf>
    <xf numFmtId="165" fontId="12" fillId="0" borderId="7" xfId="0" applyNumberFormat="1" applyFont="1" applyBorder="1" applyAlignment="1">
      <alignment horizontal="left" vertical="center"/>
    </xf>
    <xf numFmtId="165" fontId="12" fillId="0" borderId="13" xfId="0" applyNumberFormat="1" applyFont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17" fillId="0" borderId="30" xfId="0" applyFont="1" applyBorder="1" applyAlignment="1">
      <alignment horizontal="left" vertical="center" wrapText="1"/>
    </xf>
    <xf numFmtId="164" fontId="5" fillId="0" borderId="31" xfId="0" applyNumberFormat="1" applyFont="1" applyBorder="1" applyAlignment="1">
      <alignment vertical="center"/>
    </xf>
    <xf numFmtId="164" fontId="5" fillId="6" borderId="32" xfId="0" applyNumberFormat="1" applyFont="1" applyFill="1" applyBorder="1" applyAlignment="1">
      <alignment vertical="center"/>
    </xf>
    <xf numFmtId="164" fontId="5" fillId="6" borderId="33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44" fontId="5" fillId="0" borderId="3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5" fillId="6" borderId="35" xfId="0" applyNumberFormat="1" applyFont="1" applyFill="1" applyBorder="1" applyAlignment="1">
      <alignment vertical="center"/>
    </xf>
    <xf numFmtId="164" fontId="5" fillId="6" borderId="26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164" fontId="6" fillId="7" borderId="21" xfId="0" applyNumberFormat="1" applyFont="1" applyFill="1" applyBorder="1" applyAlignment="1">
      <alignment vertical="center"/>
    </xf>
    <xf numFmtId="164" fontId="5" fillId="8" borderId="37" xfId="0" applyNumberFormat="1" applyFont="1" applyFill="1" applyBorder="1" applyAlignment="1">
      <alignment vertical="center"/>
    </xf>
    <xf numFmtId="164" fontId="5" fillId="8" borderId="38" xfId="0" applyNumberFormat="1" applyFont="1" applyFill="1" applyBorder="1" applyAlignment="1">
      <alignment vertical="center"/>
    </xf>
    <xf numFmtId="164" fontId="3" fillId="8" borderId="39" xfId="0" applyNumberFormat="1" applyFont="1" applyFill="1" applyBorder="1" applyAlignment="1">
      <alignment vertical="center"/>
    </xf>
    <xf numFmtId="44" fontId="5" fillId="0" borderId="37" xfId="0" applyNumberFormat="1" applyFont="1" applyBorder="1" applyAlignment="1">
      <alignment vertical="center"/>
    </xf>
    <xf numFmtId="164" fontId="5" fillId="4" borderId="26" xfId="0" applyNumberFormat="1" applyFont="1" applyFill="1" applyBorder="1" applyAlignment="1">
      <alignment vertical="center"/>
    </xf>
    <xf numFmtId="164" fontId="5" fillId="4" borderId="35" xfId="0" applyNumberFormat="1" applyFont="1" applyFill="1" applyBorder="1" applyAlignment="1">
      <alignment vertical="center"/>
    </xf>
    <xf numFmtId="44" fontId="5" fillId="4" borderId="26" xfId="0" applyNumberFormat="1" applyFont="1" applyFill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64" fontId="5" fillId="0" borderId="4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5" fillId="0" borderId="8" xfId="0" applyNumberFormat="1" applyFont="1" applyBorder="1" applyAlignment="1">
      <alignment vertical="center"/>
    </xf>
    <xf numFmtId="0" fontId="5" fillId="0" borderId="19" xfId="0" applyFont="1" applyBorder="1"/>
    <xf numFmtId="0" fontId="6" fillId="0" borderId="20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6" fillId="3" borderId="14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 wrapText="1"/>
    </xf>
    <xf numFmtId="164" fontId="5" fillId="0" borderId="46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164" fontId="6" fillId="9" borderId="21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 wrapText="1"/>
    </xf>
    <xf numFmtId="3" fontId="10" fillId="3" borderId="30" xfId="0" applyNumberFormat="1" applyFont="1" applyFill="1" applyBorder="1"/>
    <xf numFmtId="0" fontId="23" fillId="0" borderId="48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164" fontId="5" fillId="10" borderId="31" xfId="0" applyNumberFormat="1" applyFont="1" applyFill="1" applyBorder="1" applyAlignment="1">
      <alignment vertical="center"/>
    </xf>
    <xf numFmtId="14" fontId="6" fillId="10" borderId="21" xfId="0" applyNumberFormat="1" applyFont="1" applyFill="1" applyBorder="1" applyAlignment="1">
      <alignment horizontal="center" vertical="center"/>
    </xf>
    <xf numFmtId="44" fontId="6" fillId="9" borderId="33" xfId="0" applyNumberFormat="1" applyFont="1" applyFill="1" applyBorder="1" applyAlignment="1">
      <alignment vertical="center"/>
    </xf>
    <xf numFmtId="164" fontId="5" fillId="0" borderId="48" xfId="0" applyNumberFormat="1" applyFont="1" applyBorder="1" applyAlignment="1">
      <alignment vertical="center"/>
    </xf>
    <xf numFmtId="164" fontId="5" fillId="7" borderId="33" xfId="0" applyNumberFormat="1" applyFont="1" applyFill="1" applyBorder="1" applyAlignment="1">
      <alignment vertical="center"/>
    </xf>
    <xf numFmtId="164" fontId="5" fillId="7" borderId="50" xfId="0" applyNumberFormat="1" applyFont="1" applyFill="1" applyBorder="1" applyAlignment="1">
      <alignment vertical="center"/>
    </xf>
    <xf numFmtId="164" fontId="5" fillId="7" borderId="51" xfId="0" applyNumberFormat="1" applyFont="1" applyFill="1" applyBorder="1" applyAlignment="1">
      <alignment vertical="center"/>
    </xf>
    <xf numFmtId="164" fontId="5" fillId="7" borderId="52" xfId="0" applyNumberFormat="1" applyFont="1" applyFill="1" applyBorder="1" applyAlignment="1">
      <alignment vertical="center"/>
    </xf>
    <xf numFmtId="164" fontId="6" fillId="0" borderId="48" xfId="0" applyNumberFormat="1" applyFont="1" applyBorder="1" applyAlignment="1">
      <alignment vertical="center"/>
    </xf>
    <xf numFmtId="164" fontId="5" fillId="11" borderId="48" xfId="0" applyNumberFormat="1" applyFont="1" applyFill="1" applyBorder="1" applyAlignment="1">
      <alignment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164" fontId="5" fillId="13" borderId="3" xfId="0" applyNumberFormat="1" applyFont="1" applyFill="1" applyBorder="1" applyAlignment="1">
      <alignment vertical="center"/>
    </xf>
    <xf numFmtId="0" fontId="4" fillId="12" borderId="23" xfId="0" applyFont="1" applyFill="1" applyBorder="1" applyAlignment="1">
      <alignment horizontal="left" vertical="center"/>
    </xf>
    <xf numFmtId="0" fontId="4" fillId="12" borderId="24" xfId="0" applyFont="1" applyFill="1" applyBorder="1" applyAlignment="1">
      <alignment horizontal="left" vertical="center"/>
    </xf>
    <xf numFmtId="0" fontId="4" fillId="12" borderId="25" xfId="0" applyFont="1" applyFill="1" applyBorder="1" applyAlignment="1">
      <alignment horizontal="center" vertical="center"/>
    </xf>
    <xf numFmtId="164" fontId="5" fillId="12" borderId="37" xfId="0" applyNumberFormat="1" applyFont="1" applyFill="1" applyBorder="1" applyAlignment="1">
      <alignment vertical="center"/>
    </xf>
    <xf numFmtId="164" fontId="5" fillId="12" borderId="38" xfId="0" applyNumberFormat="1" applyFont="1" applyFill="1" applyBorder="1" applyAlignment="1">
      <alignment vertical="center"/>
    </xf>
    <xf numFmtId="44" fontId="5" fillId="12" borderId="37" xfId="0" applyNumberFormat="1" applyFont="1" applyFill="1" applyBorder="1" applyAlignment="1">
      <alignment vertical="center"/>
    </xf>
    <xf numFmtId="0" fontId="4" fillId="12" borderId="41" xfId="0" applyFont="1" applyFill="1" applyBorder="1" applyAlignment="1">
      <alignment horizontal="left" vertical="center"/>
    </xf>
    <xf numFmtId="0" fontId="4" fillId="12" borderId="42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24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9" fillId="0" borderId="20" xfId="0" applyFont="1" applyBorder="1"/>
    <xf numFmtId="0" fontId="9" fillId="0" borderId="3" xfId="0" applyFont="1" applyBorder="1"/>
    <xf numFmtId="0" fontId="6" fillId="0" borderId="19" xfId="0" applyFont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9" fillId="0" borderId="28" xfId="0" applyFont="1" applyBorder="1"/>
    <xf numFmtId="0" fontId="6" fillId="2" borderId="6" xfId="0" applyFont="1" applyFill="1" applyBorder="1" applyAlignment="1">
      <alignment horizontal="left" vertical="center"/>
    </xf>
    <xf numFmtId="0" fontId="9" fillId="0" borderId="49" xfId="0" applyFont="1" applyBorder="1"/>
    <xf numFmtId="1" fontId="22" fillId="2" borderId="15" xfId="0" applyNumberFormat="1" applyFont="1" applyFill="1" applyBorder="1" applyAlignment="1">
      <alignment horizontal="center" vertical="center"/>
    </xf>
    <xf numFmtId="0" fontId="9" fillId="0" borderId="13" xfId="0" applyFont="1" applyBorder="1"/>
    <xf numFmtId="2" fontId="7" fillId="0" borderId="17" xfId="0" applyNumberFormat="1" applyFont="1" applyBorder="1" applyAlignment="1">
      <alignment horizontal="center" vertical="center"/>
    </xf>
    <xf numFmtId="0" fontId="9" fillId="0" borderId="18" xfId="0" applyFont="1" applyBorder="1"/>
    <xf numFmtId="164" fontId="13" fillId="12" borderId="19" xfId="0" applyNumberFormat="1" applyFont="1" applyFill="1" applyBorder="1" applyAlignment="1">
      <alignment horizontal="center" vertical="center"/>
    </xf>
    <xf numFmtId="0" fontId="9" fillId="13" borderId="20" xfId="0" applyFont="1" applyFill="1" applyBorder="1"/>
    <xf numFmtId="0" fontId="9" fillId="13" borderId="3" xfId="0" applyFont="1" applyFill="1" applyBorder="1"/>
    <xf numFmtId="0" fontId="14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735329</xdr:colOff>
      <xdr:row>0</xdr:row>
      <xdr:rowOff>129540</xdr:rowOff>
    </xdr:from>
    <xdr:to>
      <xdr:col>1</xdr:col>
      <xdr:colOff>4191350</xdr:colOff>
      <xdr:row>4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D36ECC-3DFE-4DA9-8742-E9DA7490D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" y="129540"/>
          <a:ext cx="5886801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Z1011"/>
  <sheetViews>
    <sheetView showGridLines="0" tabSelected="1" workbookViewId="0">
      <selection activeCell="A122" sqref="A122:B128"/>
    </sheetView>
  </sheetViews>
  <sheetFormatPr defaultColWidth="14.41796875" defaultRowHeight="15" customHeight="1" outlineLevelCol="1" x14ac:dyDescent="0.55000000000000004"/>
  <cols>
    <col min="1" max="1" width="33.578125" customWidth="1"/>
    <col min="2" max="2" width="58.15625" customWidth="1"/>
    <col min="3" max="3" width="21.15625" bestFit="1" customWidth="1"/>
    <col min="4" max="4" width="3.15625" customWidth="1"/>
    <col min="5" max="14" width="12.578125" customWidth="1" outlineLevel="1"/>
    <col min="15" max="15" width="3.83984375" customWidth="1" outlineLevel="1"/>
    <col min="16" max="16" width="18.15625" customWidth="1" outlineLevel="1"/>
    <col min="17" max="18" width="8.41796875" customWidth="1"/>
  </cols>
  <sheetData>
    <row r="1" spans="1:26" ht="15" customHeight="1" x14ac:dyDescent="0.55000000000000004">
      <c r="A1" s="100"/>
      <c r="B1" s="100"/>
      <c r="C1" s="100"/>
    </row>
    <row r="2" spans="1:26" ht="15" customHeight="1" x14ac:dyDescent="0.55000000000000004">
      <c r="A2" s="100"/>
      <c r="B2" s="100"/>
      <c r="C2" s="100"/>
    </row>
    <row r="3" spans="1:26" ht="15" customHeight="1" x14ac:dyDescent="0.55000000000000004">
      <c r="A3" s="100"/>
      <c r="B3" s="100"/>
      <c r="C3" s="100"/>
    </row>
    <row r="4" spans="1:26" ht="15" customHeight="1" x14ac:dyDescent="0.55000000000000004">
      <c r="A4" s="100"/>
      <c r="B4" s="100"/>
      <c r="C4" s="100"/>
    </row>
    <row r="5" spans="1:26" ht="14.4" x14ac:dyDescent="0.55000000000000004">
      <c r="A5" s="100"/>
      <c r="B5" s="100"/>
      <c r="C5" s="100"/>
    </row>
    <row r="6" spans="1:26" ht="20.7" thickBot="1" x14ac:dyDescent="0.6">
      <c r="A6" s="101" t="s">
        <v>101</v>
      </c>
      <c r="B6" s="101"/>
      <c r="C6" s="10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Z6" s="3" t="s">
        <v>0</v>
      </c>
    </row>
    <row r="7" spans="1:26" ht="14.7" thickBot="1" x14ac:dyDescent="0.6">
      <c r="A7" s="89" t="s">
        <v>102</v>
      </c>
      <c r="B7" s="90"/>
      <c r="C7" s="91" t="s">
        <v>0</v>
      </c>
      <c r="D7" s="4"/>
      <c r="E7" s="2"/>
      <c r="F7" s="5"/>
      <c r="G7" s="5"/>
      <c r="H7" s="5"/>
      <c r="I7" s="5"/>
      <c r="J7" s="5"/>
      <c r="K7" s="5"/>
      <c r="L7" s="5"/>
      <c r="M7" s="5"/>
      <c r="N7" s="2"/>
      <c r="O7" s="2"/>
      <c r="P7" s="2"/>
      <c r="Q7" s="2"/>
      <c r="R7" s="2"/>
      <c r="Z7" s="3" t="s">
        <v>1</v>
      </c>
    </row>
    <row r="8" spans="1:26" ht="14.4" x14ac:dyDescent="0.55000000000000004">
      <c r="A8" s="6" t="s">
        <v>2</v>
      </c>
      <c r="B8" s="7"/>
      <c r="C8" s="8"/>
      <c r="D8" s="4"/>
      <c r="E8" s="5"/>
      <c r="F8" s="5"/>
      <c r="G8" s="5"/>
      <c r="H8" s="9"/>
      <c r="I8" s="5"/>
      <c r="J8" s="5"/>
      <c r="K8" s="5"/>
      <c r="L8" s="5"/>
      <c r="M8" s="5"/>
      <c r="O8" s="2"/>
      <c r="P8" s="2"/>
      <c r="Q8" s="2"/>
      <c r="R8" s="2"/>
    </row>
    <row r="9" spans="1:26" ht="14.4" x14ac:dyDescent="0.55000000000000004">
      <c r="A9" s="114" t="s">
        <v>3</v>
      </c>
      <c r="B9" s="115"/>
      <c r="C9" s="10" t="s">
        <v>4</v>
      </c>
      <c r="D9" s="4"/>
      <c r="E9" s="5"/>
      <c r="F9" s="5"/>
      <c r="G9" s="5"/>
      <c r="H9" s="9"/>
      <c r="I9" s="5"/>
      <c r="J9" s="5"/>
      <c r="K9" s="5"/>
      <c r="L9" s="5"/>
      <c r="M9" s="5"/>
      <c r="N9" s="2"/>
      <c r="O9" s="2"/>
      <c r="P9" s="2"/>
      <c r="Q9" s="2"/>
      <c r="R9" s="2"/>
    </row>
    <row r="10" spans="1:26" ht="15.6" x14ac:dyDescent="0.6">
      <c r="A10" s="11"/>
      <c r="B10" s="77" t="s">
        <v>5</v>
      </c>
      <c r="C10" s="78" t="s">
        <v>95</v>
      </c>
      <c r="D10" s="4"/>
      <c r="E10" s="5"/>
      <c r="F10" s="5"/>
      <c r="G10" s="5"/>
      <c r="H10" s="9"/>
      <c r="I10" s="5"/>
      <c r="J10" s="5"/>
      <c r="K10" s="5"/>
      <c r="L10" s="5"/>
      <c r="M10" s="5"/>
      <c r="N10" s="2"/>
      <c r="O10" s="2"/>
      <c r="P10" s="2"/>
      <c r="Q10" s="2"/>
      <c r="R10" s="2"/>
    </row>
    <row r="11" spans="1:26" ht="14.4" x14ac:dyDescent="0.55000000000000004">
      <c r="A11" s="12" t="s">
        <v>6</v>
      </c>
      <c r="B11" s="76"/>
      <c r="C11" s="13"/>
      <c r="D11" s="4"/>
      <c r="E11" s="5"/>
      <c r="F11" s="5"/>
      <c r="G11" s="5"/>
      <c r="H11" s="5"/>
      <c r="I11" s="5"/>
      <c r="J11" s="5"/>
      <c r="K11" s="5"/>
      <c r="L11" s="5"/>
      <c r="M11" s="5"/>
      <c r="N11" s="2"/>
      <c r="O11" s="2"/>
      <c r="P11" s="2"/>
      <c r="Q11" s="2"/>
      <c r="R11" s="2"/>
    </row>
    <row r="12" spans="1:26" ht="14.4" x14ac:dyDescent="0.55000000000000004">
      <c r="A12" s="14" t="s">
        <v>7</v>
      </c>
      <c r="B12" s="116" t="s">
        <v>94</v>
      </c>
      <c r="C12" s="117"/>
      <c r="D12" s="4"/>
      <c r="E12" s="5"/>
      <c r="F12" s="5"/>
      <c r="G12" s="5"/>
      <c r="H12" s="5"/>
      <c r="I12" s="5"/>
      <c r="J12" s="5"/>
      <c r="K12" s="5"/>
      <c r="L12" s="5"/>
      <c r="M12" s="5"/>
      <c r="N12" s="2"/>
      <c r="O12" s="2"/>
      <c r="P12" s="2"/>
      <c r="Q12" s="2"/>
      <c r="R12" s="2"/>
    </row>
    <row r="13" spans="1:26" ht="14.4" x14ac:dyDescent="0.55000000000000004">
      <c r="A13" s="14" t="s">
        <v>8</v>
      </c>
      <c r="B13" s="15"/>
      <c r="C13" s="16"/>
      <c r="D13" s="4"/>
      <c r="E13" s="5"/>
      <c r="F13" s="5"/>
      <c r="G13" s="5"/>
      <c r="H13" s="5"/>
      <c r="I13" s="5"/>
      <c r="J13" s="5"/>
      <c r="K13" s="5"/>
      <c r="L13" s="5"/>
      <c r="M13" s="5"/>
      <c r="N13" s="2"/>
      <c r="O13" s="2"/>
      <c r="P13" s="2"/>
      <c r="Q13" s="2"/>
      <c r="R13" s="2"/>
    </row>
    <row r="14" spans="1:26" ht="14.4" x14ac:dyDescent="0.55000000000000004">
      <c r="A14" s="14" t="s">
        <v>9</v>
      </c>
      <c r="B14" s="17"/>
      <c r="C14" s="18"/>
      <c r="D14" s="4"/>
      <c r="E14" s="5"/>
      <c r="F14" s="5"/>
      <c r="G14" s="5"/>
      <c r="H14" s="5"/>
      <c r="I14" s="5"/>
      <c r="J14" s="5"/>
      <c r="K14" s="5"/>
      <c r="L14" s="5"/>
      <c r="M14" s="5"/>
      <c r="N14" s="2"/>
      <c r="O14" s="2"/>
      <c r="P14" s="2"/>
      <c r="Q14" s="2"/>
      <c r="R14" s="2"/>
    </row>
    <row r="15" spans="1:26" ht="14.4" x14ac:dyDescent="0.55000000000000004">
      <c r="A15" s="19" t="s">
        <v>10</v>
      </c>
      <c r="B15" s="118"/>
      <c r="C15" s="119"/>
      <c r="D15" s="4"/>
      <c r="E15" s="5"/>
      <c r="F15" s="5"/>
      <c r="G15" s="5"/>
      <c r="H15" s="5"/>
      <c r="I15" s="2"/>
      <c r="J15" s="5"/>
      <c r="K15" s="5"/>
      <c r="L15" s="5"/>
      <c r="M15" s="5"/>
      <c r="N15" s="5"/>
      <c r="O15" s="5"/>
      <c r="P15" s="5"/>
      <c r="Q15" s="4"/>
      <c r="R15" s="4"/>
    </row>
    <row r="16" spans="1:26" ht="14.4" x14ac:dyDescent="0.55000000000000004">
      <c r="A16" s="1"/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  <c r="R16" s="4"/>
    </row>
    <row r="17" spans="1:18" ht="8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4.4" x14ac:dyDescent="0.55000000000000004">
      <c r="A18" s="120" t="s">
        <v>11</v>
      </c>
      <c r="B18" s="121"/>
      <c r="C18" s="122"/>
      <c r="D18" s="20"/>
      <c r="E18" s="120" t="s">
        <v>12</v>
      </c>
      <c r="F18" s="121"/>
      <c r="G18" s="121"/>
      <c r="H18" s="121"/>
      <c r="I18" s="121"/>
      <c r="J18" s="121"/>
      <c r="K18" s="121"/>
      <c r="L18" s="121"/>
      <c r="M18" s="121"/>
      <c r="N18" s="122"/>
      <c r="O18" s="5"/>
      <c r="P18" s="5"/>
      <c r="Q18" s="4"/>
      <c r="R18" s="4"/>
    </row>
    <row r="19" spans="1:18" ht="47.25" customHeight="1" x14ac:dyDescent="0.55000000000000004">
      <c r="A19" s="123" t="s">
        <v>13</v>
      </c>
      <c r="B19" s="109"/>
      <c r="C19" s="110"/>
      <c r="D19" s="4"/>
      <c r="E19" s="124"/>
      <c r="F19" s="109"/>
      <c r="G19" s="109"/>
      <c r="H19" s="109"/>
      <c r="I19" s="109"/>
      <c r="J19" s="109"/>
      <c r="K19" s="109"/>
      <c r="L19" s="109"/>
      <c r="M19" s="109"/>
      <c r="N19" s="110"/>
      <c r="O19" s="5"/>
      <c r="P19" s="5"/>
      <c r="Q19" s="4"/>
      <c r="R19" s="4"/>
    </row>
    <row r="20" spans="1:18" ht="14.4" x14ac:dyDescent="0.55000000000000004">
      <c r="A20" s="21"/>
      <c r="B20" s="22"/>
      <c r="C20" s="5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R20" s="4"/>
    </row>
    <row r="21" spans="1:18" ht="14.4" x14ac:dyDescent="0.55000000000000004">
      <c r="A21" s="108" t="s">
        <v>14</v>
      </c>
      <c r="B21" s="109"/>
      <c r="C21" s="110"/>
      <c r="D21" s="4"/>
      <c r="E21" s="80" t="s">
        <v>96</v>
      </c>
      <c r="F21" s="80" t="s">
        <v>96</v>
      </c>
      <c r="G21" s="80" t="s">
        <v>96</v>
      </c>
      <c r="H21" s="80" t="s">
        <v>96</v>
      </c>
      <c r="I21" s="80" t="s">
        <v>96</v>
      </c>
      <c r="J21" s="80" t="s">
        <v>96</v>
      </c>
      <c r="K21" s="80" t="s">
        <v>96</v>
      </c>
      <c r="L21" s="80" t="s">
        <v>96</v>
      </c>
      <c r="M21" s="80" t="s">
        <v>96</v>
      </c>
      <c r="N21" s="80" t="s">
        <v>96</v>
      </c>
      <c r="O21" s="5"/>
      <c r="P21" s="112" t="s">
        <v>15</v>
      </c>
      <c r="Q21" s="4"/>
      <c r="R21" s="4"/>
    </row>
    <row r="22" spans="1:18" ht="14.4" x14ac:dyDescent="0.55000000000000004">
      <c r="A22" s="92" t="s">
        <v>16</v>
      </c>
      <c r="B22" s="93" t="s">
        <v>17</v>
      </c>
      <c r="C22" s="94" t="s">
        <v>18</v>
      </c>
      <c r="D22" s="4"/>
      <c r="E22" s="23" t="s">
        <v>19</v>
      </c>
      <c r="F22" s="23" t="s">
        <v>20</v>
      </c>
      <c r="G22" s="24" t="s">
        <v>21</v>
      </c>
      <c r="H22" s="24" t="s">
        <v>22</v>
      </c>
      <c r="I22" s="24" t="s">
        <v>23</v>
      </c>
      <c r="J22" s="24" t="s">
        <v>24</v>
      </c>
      <c r="K22" s="24" t="s">
        <v>25</v>
      </c>
      <c r="L22" s="24" t="s">
        <v>26</v>
      </c>
      <c r="M22" s="24" t="s">
        <v>27</v>
      </c>
      <c r="N22" s="24" t="s">
        <v>28</v>
      </c>
      <c r="O22" s="25"/>
      <c r="P22" s="113"/>
      <c r="Q22" s="4"/>
      <c r="R22" s="4"/>
    </row>
    <row r="23" spans="1:18" ht="14.4" x14ac:dyDescent="0.55000000000000004">
      <c r="A23" s="26" t="s">
        <v>29</v>
      </c>
      <c r="B23" s="27"/>
      <c r="C23" s="79">
        <v>0</v>
      </c>
      <c r="D23" s="4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31">
        <f t="shared" ref="O23:O26" si="0">SUM(E23:N23)</f>
        <v>0</v>
      </c>
      <c r="P23" s="32">
        <f t="shared" ref="P23:P28" si="1">C23-(SUM(E23:N23))</f>
        <v>0</v>
      </c>
      <c r="Q23" s="4"/>
      <c r="R23" s="4"/>
    </row>
    <row r="24" spans="1:18" ht="14.4" x14ac:dyDescent="0.55000000000000004">
      <c r="A24" s="33" t="s">
        <v>30</v>
      </c>
      <c r="B24" s="27"/>
      <c r="C24" s="28">
        <v>0</v>
      </c>
      <c r="D24" s="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1">
        <f t="shared" si="0"/>
        <v>0</v>
      </c>
      <c r="P24" s="32">
        <f t="shared" si="1"/>
        <v>0</v>
      </c>
      <c r="Q24" s="4"/>
      <c r="R24" s="4"/>
    </row>
    <row r="25" spans="1:18" ht="14.4" x14ac:dyDescent="0.55000000000000004">
      <c r="A25" s="33" t="s">
        <v>31</v>
      </c>
      <c r="B25" s="27"/>
      <c r="C25" s="28">
        <v>0</v>
      </c>
      <c r="D25" s="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1">
        <f t="shared" si="0"/>
        <v>0</v>
      </c>
      <c r="P25" s="32">
        <f t="shared" si="1"/>
        <v>0</v>
      </c>
      <c r="Q25" s="4"/>
      <c r="R25" s="4"/>
    </row>
    <row r="26" spans="1:18" ht="15.75" customHeight="1" x14ac:dyDescent="0.55000000000000004">
      <c r="A26" s="36" t="s">
        <v>32</v>
      </c>
      <c r="B26" s="27"/>
      <c r="C26" s="28">
        <v>0</v>
      </c>
      <c r="D26" s="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1">
        <f t="shared" si="0"/>
        <v>0</v>
      </c>
      <c r="P26" s="32">
        <f t="shared" si="1"/>
        <v>0</v>
      </c>
      <c r="Q26" s="4"/>
      <c r="R26" s="4"/>
    </row>
    <row r="27" spans="1:18" ht="15.75" customHeight="1" x14ac:dyDescent="0.55000000000000004">
      <c r="A27" s="33" t="s">
        <v>33</v>
      </c>
      <c r="B27" s="27"/>
      <c r="C27" s="28">
        <v>0</v>
      </c>
      <c r="D27" s="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1"/>
      <c r="P27" s="32">
        <f t="shared" si="1"/>
        <v>0</v>
      </c>
      <c r="Q27" s="4"/>
      <c r="R27" s="4"/>
    </row>
    <row r="28" spans="1:18" ht="15.75" customHeight="1" x14ac:dyDescent="0.55000000000000004">
      <c r="A28" s="36" t="s">
        <v>33</v>
      </c>
      <c r="B28" s="27"/>
      <c r="C28" s="28">
        <v>0</v>
      </c>
      <c r="D28" s="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1">
        <f>SUM(E28:N28)</f>
        <v>0</v>
      </c>
      <c r="P28" s="32">
        <f t="shared" si="1"/>
        <v>0</v>
      </c>
      <c r="Q28" s="4"/>
      <c r="R28" s="4"/>
    </row>
    <row r="29" spans="1:18" ht="15.75" customHeight="1" x14ac:dyDescent="0.55000000000000004">
      <c r="A29" s="37"/>
      <c r="B29" s="38"/>
      <c r="C29" s="39">
        <f>SUM(C23:C28)</f>
        <v>0</v>
      </c>
      <c r="D29" s="4"/>
      <c r="E29" s="40"/>
      <c r="F29" s="41"/>
      <c r="G29" s="41"/>
      <c r="H29" s="41"/>
      <c r="I29" s="41"/>
      <c r="J29" s="41"/>
      <c r="K29" s="41"/>
      <c r="L29" s="41"/>
      <c r="M29" s="41"/>
      <c r="N29" s="40"/>
      <c r="O29" s="42"/>
      <c r="P29" s="43"/>
      <c r="Q29" s="4"/>
      <c r="R29" s="4"/>
    </row>
    <row r="30" spans="1:18" ht="15.75" customHeight="1" x14ac:dyDescent="0.55000000000000004">
      <c r="A30" s="108" t="s">
        <v>34</v>
      </c>
      <c r="B30" s="109"/>
      <c r="C30" s="110"/>
      <c r="D30" s="4"/>
      <c r="E30" s="44"/>
      <c r="F30" s="45"/>
      <c r="G30" s="45"/>
      <c r="H30" s="45"/>
      <c r="I30" s="45"/>
      <c r="J30" s="45"/>
      <c r="K30" s="45"/>
      <c r="L30" s="45"/>
      <c r="M30" s="45"/>
      <c r="N30" s="44"/>
      <c r="O30" s="31">
        <f t="shared" ref="O30:O31" si="2">SUM(F30:N30)</f>
        <v>0</v>
      </c>
      <c r="P30" s="46"/>
      <c r="Q30" s="4"/>
      <c r="R30" s="4"/>
    </row>
    <row r="31" spans="1:18" ht="15.75" customHeight="1" x14ac:dyDescent="0.55000000000000004">
      <c r="A31" s="92" t="s">
        <v>16</v>
      </c>
      <c r="B31" s="93" t="s">
        <v>17</v>
      </c>
      <c r="C31" s="94" t="s">
        <v>18</v>
      </c>
      <c r="D31" s="4"/>
      <c r="E31" s="95"/>
      <c r="F31" s="96"/>
      <c r="G31" s="96"/>
      <c r="H31" s="96"/>
      <c r="I31" s="96"/>
      <c r="J31" s="96"/>
      <c r="K31" s="96"/>
      <c r="L31" s="96"/>
      <c r="M31" s="96"/>
      <c r="N31" s="95"/>
      <c r="O31" s="31">
        <f t="shared" si="2"/>
        <v>0</v>
      </c>
      <c r="P31" s="97"/>
      <c r="Q31" s="4"/>
      <c r="R31" s="4"/>
    </row>
    <row r="32" spans="1:18" ht="15.75" customHeight="1" x14ac:dyDescent="0.55000000000000004">
      <c r="A32" s="47" t="s">
        <v>35</v>
      </c>
      <c r="B32" s="27"/>
      <c r="C32" s="28">
        <v>0</v>
      </c>
      <c r="D32" s="48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31">
        <f t="shared" ref="O32:O33" si="3">SUM(E32:N32)</f>
        <v>0</v>
      </c>
      <c r="P32" s="32">
        <f t="shared" ref="P32:P35" si="4">C32-(SUM(E32:N32))</f>
        <v>0</v>
      </c>
      <c r="Q32" s="48"/>
      <c r="R32" s="48"/>
    </row>
    <row r="33" spans="1:18" ht="15.75" customHeight="1" x14ac:dyDescent="0.55000000000000004">
      <c r="A33" s="49" t="s">
        <v>36</v>
      </c>
      <c r="B33" s="27"/>
      <c r="C33" s="50">
        <v>0</v>
      </c>
      <c r="D33" s="51"/>
      <c r="E33" s="34"/>
      <c r="F33" s="34"/>
      <c r="G33" s="34"/>
      <c r="H33" s="34"/>
      <c r="I33" s="34"/>
      <c r="J33" s="34"/>
      <c r="K33" s="34"/>
      <c r="L33" s="34"/>
      <c r="M33" s="34"/>
      <c r="N33" s="35"/>
      <c r="O33" s="31">
        <f t="shared" si="3"/>
        <v>0</v>
      </c>
      <c r="P33" s="32">
        <f t="shared" si="4"/>
        <v>0</v>
      </c>
      <c r="Q33" s="51"/>
      <c r="R33" s="51"/>
    </row>
    <row r="34" spans="1:18" ht="15.75" customHeight="1" x14ac:dyDescent="0.55000000000000004">
      <c r="A34" s="33" t="s">
        <v>37</v>
      </c>
      <c r="B34" s="27"/>
      <c r="C34" s="52">
        <v>0</v>
      </c>
      <c r="D34" s="51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1"/>
      <c r="P34" s="32">
        <f t="shared" si="4"/>
        <v>0</v>
      </c>
      <c r="Q34" s="51"/>
      <c r="R34" s="51"/>
    </row>
    <row r="35" spans="1:18" ht="15.75" customHeight="1" x14ac:dyDescent="0.55000000000000004">
      <c r="A35" s="33" t="s">
        <v>33</v>
      </c>
      <c r="B35" s="27"/>
      <c r="C35" s="52">
        <v>0</v>
      </c>
      <c r="D35" s="48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1">
        <f>SUM(E35:N35)</f>
        <v>0</v>
      </c>
      <c r="P35" s="32">
        <f t="shared" si="4"/>
        <v>0</v>
      </c>
      <c r="Q35" s="48"/>
      <c r="R35" s="48"/>
    </row>
    <row r="36" spans="1:18" ht="15.75" customHeight="1" x14ac:dyDescent="0.55000000000000004">
      <c r="A36" s="53"/>
      <c r="B36" s="54"/>
      <c r="C36" s="39">
        <f>SUM(C32:C35)</f>
        <v>0</v>
      </c>
      <c r="D36" s="4"/>
      <c r="E36" s="40"/>
      <c r="F36" s="41"/>
      <c r="G36" s="41"/>
      <c r="H36" s="41"/>
      <c r="I36" s="41"/>
      <c r="J36" s="41"/>
      <c r="K36" s="41"/>
      <c r="L36" s="41"/>
      <c r="M36" s="41"/>
      <c r="N36" s="40"/>
      <c r="O36" s="42"/>
      <c r="P36" s="43"/>
      <c r="Q36" s="4"/>
      <c r="R36" s="4"/>
    </row>
    <row r="37" spans="1:18" ht="15.75" customHeight="1" x14ac:dyDescent="0.55000000000000004">
      <c r="A37" s="108" t="s">
        <v>38</v>
      </c>
      <c r="B37" s="109"/>
      <c r="C37" s="110"/>
      <c r="D37" s="4"/>
      <c r="E37" s="44"/>
      <c r="F37" s="45"/>
      <c r="G37" s="45"/>
      <c r="H37" s="45"/>
      <c r="I37" s="45"/>
      <c r="J37" s="45"/>
      <c r="K37" s="45"/>
      <c r="L37" s="45"/>
      <c r="M37" s="45"/>
      <c r="N37" s="44"/>
      <c r="O37" s="31">
        <f t="shared" ref="O37:O38" si="5">SUM(F37:N37)</f>
        <v>0</v>
      </c>
      <c r="P37" s="46"/>
      <c r="Q37" s="4"/>
      <c r="R37" s="4"/>
    </row>
    <row r="38" spans="1:18" ht="15.75" customHeight="1" x14ac:dyDescent="0.55000000000000004">
      <c r="A38" s="92" t="s">
        <v>16</v>
      </c>
      <c r="B38" s="93" t="s">
        <v>17</v>
      </c>
      <c r="C38" s="94" t="s">
        <v>18</v>
      </c>
      <c r="D38" s="4"/>
      <c r="E38" s="95"/>
      <c r="F38" s="96"/>
      <c r="G38" s="96"/>
      <c r="H38" s="96"/>
      <c r="I38" s="96"/>
      <c r="J38" s="96"/>
      <c r="K38" s="96"/>
      <c r="L38" s="96"/>
      <c r="M38" s="96"/>
      <c r="N38" s="95"/>
      <c r="O38" s="31">
        <f t="shared" si="5"/>
        <v>0</v>
      </c>
      <c r="P38" s="97"/>
      <c r="Q38" s="4"/>
      <c r="R38" s="4"/>
    </row>
    <row r="39" spans="1:18" ht="15.75" customHeight="1" x14ac:dyDescent="0.55000000000000004">
      <c r="A39" s="47" t="s">
        <v>39</v>
      </c>
      <c r="B39" s="27"/>
      <c r="C39" s="28">
        <v>0</v>
      </c>
      <c r="D39" s="48"/>
      <c r="E39" s="34"/>
      <c r="F39" s="34"/>
      <c r="G39" s="34"/>
      <c r="H39" s="34"/>
      <c r="I39" s="34"/>
      <c r="J39" s="34"/>
      <c r="K39" s="34"/>
      <c r="L39" s="34"/>
      <c r="M39" s="34"/>
      <c r="N39" s="35"/>
      <c r="O39" s="31">
        <f t="shared" ref="O39:O47" si="6">SUM(E39:N39)</f>
        <v>0</v>
      </c>
      <c r="P39" s="32">
        <f t="shared" ref="P39:P49" si="7">C39-(SUM(E39:N39))</f>
        <v>0</v>
      </c>
      <c r="Q39" s="48"/>
      <c r="R39" s="48"/>
    </row>
    <row r="40" spans="1:18" ht="15.75" customHeight="1" x14ac:dyDescent="0.55000000000000004">
      <c r="A40" s="51" t="s">
        <v>40</v>
      </c>
      <c r="B40" s="27"/>
      <c r="C40" s="28">
        <v>0</v>
      </c>
      <c r="D40" s="51"/>
      <c r="E40" s="34"/>
      <c r="F40" s="34"/>
      <c r="G40" s="34"/>
      <c r="H40" s="34"/>
      <c r="I40" s="34"/>
      <c r="J40" s="34"/>
      <c r="K40" s="34"/>
      <c r="L40" s="34"/>
      <c r="M40" s="34"/>
      <c r="N40" s="35"/>
      <c r="O40" s="31">
        <f t="shared" si="6"/>
        <v>0</v>
      </c>
      <c r="P40" s="32">
        <f t="shared" si="7"/>
        <v>0</v>
      </c>
      <c r="Q40" s="51"/>
      <c r="R40" s="51"/>
    </row>
    <row r="41" spans="1:18" ht="15.75" customHeight="1" x14ac:dyDescent="0.55000000000000004">
      <c r="A41" s="55" t="s">
        <v>41</v>
      </c>
      <c r="B41" s="27"/>
      <c r="C41" s="28">
        <v>0</v>
      </c>
      <c r="D41" s="51"/>
      <c r="E41" s="34"/>
      <c r="F41" s="34"/>
      <c r="G41" s="34"/>
      <c r="H41" s="34"/>
      <c r="I41" s="34"/>
      <c r="J41" s="34"/>
      <c r="K41" s="34"/>
      <c r="L41" s="34"/>
      <c r="M41" s="34"/>
      <c r="N41" s="35"/>
      <c r="O41" s="31">
        <f t="shared" si="6"/>
        <v>0</v>
      </c>
      <c r="P41" s="32">
        <f t="shared" si="7"/>
        <v>0</v>
      </c>
      <c r="Q41" s="51"/>
      <c r="R41" s="51"/>
    </row>
    <row r="42" spans="1:18" ht="15.75" customHeight="1" x14ac:dyDescent="0.55000000000000004">
      <c r="A42" s="55" t="s">
        <v>42</v>
      </c>
      <c r="B42" s="27"/>
      <c r="C42" s="28">
        <v>0</v>
      </c>
      <c r="D42" s="48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31">
        <f t="shared" si="6"/>
        <v>0</v>
      </c>
      <c r="P42" s="32">
        <f t="shared" si="7"/>
        <v>0</v>
      </c>
      <c r="Q42" s="48"/>
      <c r="R42" s="48"/>
    </row>
    <row r="43" spans="1:18" ht="15.75" customHeight="1" x14ac:dyDescent="0.55000000000000004">
      <c r="A43" s="55" t="s">
        <v>43</v>
      </c>
      <c r="B43" s="27"/>
      <c r="C43" s="28">
        <v>0</v>
      </c>
      <c r="D43" s="48"/>
      <c r="E43" s="34"/>
      <c r="F43" s="34"/>
      <c r="G43" s="34"/>
      <c r="H43" s="34"/>
      <c r="I43" s="34"/>
      <c r="J43" s="34"/>
      <c r="K43" s="34"/>
      <c r="L43" s="34"/>
      <c r="M43" s="34"/>
      <c r="N43" s="35"/>
      <c r="O43" s="31">
        <f t="shared" si="6"/>
        <v>0</v>
      </c>
      <c r="P43" s="32">
        <f t="shared" si="7"/>
        <v>0</v>
      </c>
      <c r="Q43" s="48"/>
      <c r="R43" s="48"/>
    </row>
    <row r="44" spans="1:18" ht="15.75" customHeight="1" x14ac:dyDescent="0.55000000000000004">
      <c r="A44" s="55" t="s">
        <v>44</v>
      </c>
      <c r="B44" s="27"/>
      <c r="C44" s="28">
        <v>0</v>
      </c>
      <c r="D44" s="51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31">
        <f t="shared" si="6"/>
        <v>0</v>
      </c>
      <c r="P44" s="32">
        <f t="shared" si="7"/>
        <v>0</v>
      </c>
      <c r="Q44" s="51"/>
      <c r="R44" s="51"/>
    </row>
    <row r="45" spans="1:18" ht="15.75" customHeight="1" x14ac:dyDescent="0.55000000000000004">
      <c r="A45" s="55" t="s">
        <v>45</v>
      </c>
      <c r="B45" s="27"/>
      <c r="C45" s="28">
        <v>0</v>
      </c>
      <c r="D45" s="48"/>
      <c r="E45" s="34"/>
      <c r="F45" s="34"/>
      <c r="G45" s="34"/>
      <c r="H45" s="34"/>
      <c r="I45" s="34"/>
      <c r="J45" s="34"/>
      <c r="K45" s="34"/>
      <c r="L45" s="34"/>
      <c r="M45" s="34"/>
      <c r="N45" s="35"/>
      <c r="O45" s="31">
        <f t="shared" si="6"/>
        <v>0</v>
      </c>
      <c r="P45" s="32">
        <f t="shared" si="7"/>
        <v>0</v>
      </c>
      <c r="Q45" s="48"/>
      <c r="R45" s="48"/>
    </row>
    <row r="46" spans="1:18" ht="15.75" customHeight="1" x14ac:dyDescent="0.55000000000000004">
      <c r="A46" s="55" t="s">
        <v>46</v>
      </c>
      <c r="B46" s="27"/>
      <c r="C46" s="28">
        <v>0</v>
      </c>
      <c r="D46" s="48"/>
      <c r="E46" s="34"/>
      <c r="F46" s="34"/>
      <c r="G46" s="34"/>
      <c r="H46" s="34"/>
      <c r="I46" s="34"/>
      <c r="J46" s="34"/>
      <c r="K46" s="34"/>
      <c r="L46" s="34"/>
      <c r="M46" s="34"/>
      <c r="N46" s="35"/>
      <c r="O46" s="31">
        <f t="shared" si="6"/>
        <v>0</v>
      </c>
      <c r="P46" s="32">
        <f t="shared" si="7"/>
        <v>0</v>
      </c>
      <c r="Q46" s="48"/>
      <c r="R46" s="48"/>
    </row>
    <row r="47" spans="1:18" ht="15.75" customHeight="1" x14ac:dyDescent="0.55000000000000004">
      <c r="A47" s="49" t="s">
        <v>47</v>
      </c>
      <c r="B47" s="27"/>
      <c r="C47" s="28">
        <v>0</v>
      </c>
      <c r="D47" s="51"/>
      <c r="E47" s="34"/>
      <c r="F47" s="34"/>
      <c r="G47" s="34"/>
      <c r="H47" s="34"/>
      <c r="I47" s="34"/>
      <c r="J47" s="34"/>
      <c r="K47" s="34"/>
      <c r="L47" s="34"/>
      <c r="M47" s="34"/>
      <c r="N47" s="35"/>
      <c r="O47" s="31">
        <f t="shared" si="6"/>
        <v>0</v>
      </c>
      <c r="P47" s="32">
        <f t="shared" si="7"/>
        <v>0</v>
      </c>
      <c r="Q47" s="51"/>
      <c r="R47" s="51"/>
    </row>
    <row r="48" spans="1:18" ht="15.75" customHeight="1" x14ac:dyDescent="0.55000000000000004">
      <c r="A48" s="56" t="s">
        <v>33</v>
      </c>
      <c r="B48" s="27"/>
      <c r="C48" s="28">
        <v>0</v>
      </c>
      <c r="D48" s="51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1"/>
      <c r="P48" s="32">
        <f t="shared" si="7"/>
        <v>0</v>
      </c>
      <c r="Q48" s="51"/>
      <c r="R48" s="51"/>
    </row>
    <row r="49" spans="1:18" ht="15.75" customHeight="1" x14ac:dyDescent="0.55000000000000004">
      <c r="A49" s="56" t="s">
        <v>33</v>
      </c>
      <c r="B49" s="27"/>
      <c r="C49" s="28">
        <v>0</v>
      </c>
      <c r="D49" s="51"/>
      <c r="E49" s="34"/>
      <c r="F49" s="34"/>
      <c r="G49" s="34"/>
      <c r="H49" s="34"/>
      <c r="I49" s="34"/>
      <c r="J49" s="34"/>
      <c r="K49" s="34"/>
      <c r="L49" s="34"/>
      <c r="M49" s="34"/>
      <c r="N49" s="35"/>
      <c r="O49" s="31">
        <f>SUM(E49:N49)</f>
        <v>0</v>
      </c>
      <c r="P49" s="32">
        <f t="shared" si="7"/>
        <v>0</v>
      </c>
      <c r="Q49" s="51"/>
      <c r="R49" s="51"/>
    </row>
    <row r="50" spans="1:18" ht="15.75" customHeight="1" x14ac:dyDescent="0.55000000000000004">
      <c r="A50" s="57"/>
      <c r="B50" s="54"/>
      <c r="C50" s="39">
        <f>SUM(C39:C49)</f>
        <v>0</v>
      </c>
      <c r="D50" s="4"/>
      <c r="E50" s="40"/>
      <c r="F50" s="41"/>
      <c r="G50" s="41"/>
      <c r="H50" s="41"/>
      <c r="I50" s="41"/>
      <c r="J50" s="41"/>
      <c r="K50" s="41"/>
      <c r="L50" s="41"/>
      <c r="M50" s="41"/>
      <c r="N50" s="40"/>
      <c r="O50" s="42"/>
      <c r="P50" s="43"/>
      <c r="Q50" s="4"/>
      <c r="R50" s="4"/>
    </row>
    <row r="51" spans="1:18" ht="15.75" customHeight="1" x14ac:dyDescent="0.55000000000000004">
      <c r="A51" s="108" t="s">
        <v>48</v>
      </c>
      <c r="B51" s="109"/>
      <c r="C51" s="110"/>
      <c r="D51" s="4"/>
      <c r="E51" s="44"/>
      <c r="F51" s="45"/>
      <c r="G51" s="45"/>
      <c r="H51" s="45"/>
      <c r="I51" s="45"/>
      <c r="J51" s="45"/>
      <c r="K51" s="45"/>
      <c r="L51" s="45"/>
      <c r="M51" s="45"/>
      <c r="N51" s="44"/>
      <c r="O51" s="31">
        <f t="shared" ref="O51:O52" si="8">SUM(F51:N51)</f>
        <v>0</v>
      </c>
      <c r="P51" s="46"/>
      <c r="Q51" s="4"/>
      <c r="R51" s="4"/>
    </row>
    <row r="52" spans="1:18" ht="15.75" customHeight="1" x14ac:dyDescent="0.55000000000000004">
      <c r="A52" s="92" t="s">
        <v>16</v>
      </c>
      <c r="B52" s="93" t="s">
        <v>17</v>
      </c>
      <c r="C52" s="94" t="s">
        <v>18</v>
      </c>
      <c r="D52" s="4"/>
      <c r="E52" s="95"/>
      <c r="F52" s="96"/>
      <c r="G52" s="96"/>
      <c r="H52" s="96"/>
      <c r="I52" s="96"/>
      <c r="J52" s="96"/>
      <c r="K52" s="96"/>
      <c r="L52" s="96"/>
      <c r="M52" s="96"/>
      <c r="N52" s="95"/>
      <c r="O52" s="31">
        <f t="shared" si="8"/>
        <v>0</v>
      </c>
      <c r="P52" s="97"/>
      <c r="Q52" s="4"/>
      <c r="R52" s="4"/>
    </row>
    <row r="53" spans="1:18" ht="15.75" customHeight="1" x14ac:dyDescent="0.55000000000000004">
      <c r="A53" s="47" t="s">
        <v>49</v>
      </c>
      <c r="B53" s="27"/>
      <c r="C53" s="28">
        <v>0</v>
      </c>
      <c r="D53" s="51"/>
      <c r="E53" s="34"/>
      <c r="F53" s="34"/>
      <c r="G53" s="34"/>
      <c r="H53" s="34"/>
      <c r="I53" s="34"/>
      <c r="J53" s="34"/>
      <c r="K53" s="34"/>
      <c r="L53" s="34"/>
      <c r="M53" s="34"/>
      <c r="N53" s="35"/>
      <c r="O53" s="31">
        <f t="shared" ref="O53:O74" si="9">SUM(E53:N53)</f>
        <v>0</v>
      </c>
      <c r="P53" s="32">
        <f t="shared" ref="P53:P76" si="10">C53-(SUM(E53:N53))</f>
        <v>0</v>
      </c>
      <c r="Q53" s="51"/>
      <c r="R53" s="51"/>
    </row>
    <row r="54" spans="1:18" ht="15.75" customHeight="1" x14ac:dyDescent="0.55000000000000004">
      <c r="A54" s="55" t="s">
        <v>50</v>
      </c>
      <c r="B54" s="27"/>
      <c r="C54" s="28">
        <v>0</v>
      </c>
      <c r="D54" s="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31">
        <f t="shared" si="9"/>
        <v>0</v>
      </c>
      <c r="P54" s="32">
        <f t="shared" si="10"/>
        <v>0</v>
      </c>
      <c r="Q54" s="4"/>
      <c r="R54" s="4"/>
    </row>
    <row r="55" spans="1:18" ht="15.75" customHeight="1" x14ac:dyDescent="0.55000000000000004">
      <c r="A55" s="55" t="s">
        <v>51</v>
      </c>
      <c r="B55" s="27"/>
      <c r="C55" s="28">
        <v>0</v>
      </c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5"/>
      <c r="O55" s="31">
        <f t="shared" si="9"/>
        <v>0</v>
      </c>
      <c r="P55" s="32">
        <f t="shared" si="10"/>
        <v>0</v>
      </c>
      <c r="Q55" s="4"/>
      <c r="R55" s="4"/>
    </row>
    <row r="56" spans="1:18" ht="15.75" customHeight="1" x14ac:dyDescent="0.55000000000000004">
      <c r="A56" s="55" t="s">
        <v>52</v>
      </c>
      <c r="B56" s="27"/>
      <c r="C56" s="28">
        <v>0</v>
      </c>
      <c r="D56" s="48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1">
        <f t="shared" si="9"/>
        <v>0</v>
      </c>
      <c r="P56" s="32">
        <f t="shared" si="10"/>
        <v>0</v>
      </c>
      <c r="Q56" s="48"/>
      <c r="R56" s="48"/>
    </row>
    <row r="57" spans="1:18" ht="15.75" customHeight="1" x14ac:dyDescent="0.55000000000000004">
      <c r="A57" s="55" t="s">
        <v>53</v>
      </c>
      <c r="B57" s="27"/>
      <c r="C57" s="28">
        <v>0</v>
      </c>
      <c r="D57" s="48"/>
      <c r="E57" s="34"/>
      <c r="F57" s="34"/>
      <c r="G57" s="34"/>
      <c r="H57" s="34"/>
      <c r="I57" s="34"/>
      <c r="J57" s="34"/>
      <c r="K57" s="34"/>
      <c r="L57" s="34"/>
      <c r="M57" s="34"/>
      <c r="N57" s="35"/>
      <c r="O57" s="31">
        <f t="shared" si="9"/>
        <v>0</v>
      </c>
      <c r="P57" s="32">
        <f t="shared" si="10"/>
        <v>0</v>
      </c>
      <c r="Q57" s="48"/>
      <c r="R57" s="48"/>
    </row>
    <row r="58" spans="1:18" ht="15.75" customHeight="1" x14ac:dyDescent="0.55000000000000004">
      <c r="A58" s="55" t="s">
        <v>54</v>
      </c>
      <c r="B58" s="27"/>
      <c r="C58" s="28">
        <v>0</v>
      </c>
      <c r="D58" s="48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31">
        <f t="shared" si="9"/>
        <v>0</v>
      </c>
      <c r="P58" s="32">
        <f t="shared" si="10"/>
        <v>0</v>
      </c>
      <c r="Q58" s="48"/>
      <c r="R58" s="48"/>
    </row>
    <row r="59" spans="1:18" ht="15.75" customHeight="1" x14ac:dyDescent="0.55000000000000004">
      <c r="A59" s="55" t="s">
        <v>55</v>
      </c>
      <c r="B59" s="27"/>
      <c r="C59" s="28">
        <v>0</v>
      </c>
      <c r="D59" s="51"/>
      <c r="E59" s="34"/>
      <c r="F59" s="34"/>
      <c r="G59" s="34"/>
      <c r="H59" s="34"/>
      <c r="I59" s="34"/>
      <c r="J59" s="34"/>
      <c r="K59" s="34"/>
      <c r="L59" s="34"/>
      <c r="M59" s="34"/>
      <c r="N59" s="35"/>
      <c r="O59" s="31">
        <f t="shared" si="9"/>
        <v>0</v>
      </c>
      <c r="P59" s="32">
        <f t="shared" si="10"/>
        <v>0</v>
      </c>
      <c r="Q59" s="51"/>
      <c r="R59" s="51"/>
    </row>
    <row r="60" spans="1:18" ht="15.75" customHeight="1" x14ac:dyDescent="0.55000000000000004">
      <c r="A60" s="55" t="s">
        <v>56</v>
      </c>
      <c r="B60" s="27"/>
      <c r="C60" s="28">
        <v>0</v>
      </c>
      <c r="D60" s="4"/>
      <c r="E60" s="34"/>
      <c r="F60" s="34"/>
      <c r="G60" s="34"/>
      <c r="H60" s="34"/>
      <c r="I60" s="34"/>
      <c r="J60" s="34"/>
      <c r="K60" s="34"/>
      <c r="L60" s="34"/>
      <c r="M60" s="34"/>
      <c r="N60" s="35"/>
      <c r="O60" s="31">
        <f t="shared" si="9"/>
        <v>0</v>
      </c>
      <c r="P60" s="32">
        <f t="shared" si="10"/>
        <v>0</v>
      </c>
      <c r="Q60" s="4"/>
      <c r="R60" s="4"/>
    </row>
    <row r="61" spans="1:18" ht="15.75" customHeight="1" x14ac:dyDescent="0.55000000000000004">
      <c r="A61" s="55" t="s">
        <v>57</v>
      </c>
      <c r="B61" s="27"/>
      <c r="C61" s="28">
        <v>0</v>
      </c>
      <c r="D61" s="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1">
        <f t="shared" si="9"/>
        <v>0</v>
      </c>
      <c r="P61" s="32">
        <f t="shared" si="10"/>
        <v>0</v>
      </c>
      <c r="Q61" s="4"/>
      <c r="R61" s="4"/>
    </row>
    <row r="62" spans="1:18" ht="15.75" customHeight="1" x14ac:dyDescent="0.55000000000000004">
      <c r="A62" s="55" t="s">
        <v>58</v>
      </c>
      <c r="B62" s="27"/>
      <c r="C62" s="28">
        <v>0</v>
      </c>
      <c r="D62" s="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1">
        <f t="shared" si="9"/>
        <v>0</v>
      </c>
      <c r="P62" s="32">
        <f t="shared" si="10"/>
        <v>0</v>
      </c>
      <c r="Q62" s="4"/>
      <c r="R62" s="4"/>
    </row>
    <row r="63" spans="1:18" ht="15.75" customHeight="1" x14ac:dyDescent="0.55000000000000004">
      <c r="A63" s="55" t="s">
        <v>59</v>
      </c>
      <c r="B63" s="27"/>
      <c r="C63" s="28">
        <v>0</v>
      </c>
      <c r="D63" s="48"/>
      <c r="E63" s="34"/>
      <c r="F63" s="34"/>
      <c r="G63" s="34"/>
      <c r="H63" s="34"/>
      <c r="I63" s="34"/>
      <c r="J63" s="34"/>
      <c r="K63" s="34"/>
      <c r="L63" s="34"/>
      <c r="M63" s="34"/>
      <c r="N63" s="35"/>
      <c r="O63" s="31">
        <f t="shared" si="9"/>
        <v>0</v>
      </c>
      <c r="P63" s="32">
        <f t="shared" si="10"/>
        <v>0</v>
      </c>
      <c r="Q63" s="48"/>
      <c r="R63" s="48"/>
    </row>
    <row r="64" spans="1:18" ht="15.75" customHeight="1" x14ac:dyDescent="0.55000000000000004">
      <c r="A64" s="55" t="s">
        <v>60</v>
      </c>
      <c r="B64" s="27"/>
      <c r="C64" s="28">
        <v>0</v>
      </c>
      <c r="D64" s="51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1">
        <f t="shared" si="9"/>
        <v>0</v>
      </c>
      <c r="P64" s="32">
        <f t="shared" si="10"/>
        <v>0</v>
      </c>
      <c r="Q64" s="51"/>
      <c r="R64" s="51"/>
    </row>
    <row r="65" spans="1:18" ht="15.75" customHeight="1" x14ac:dyDescent="0.55000000000000004">
      <c r="A65" s="55" t="s">
        <v>61</v>
      </c>
      <c r="B65" s="27"/>
      <c r="C65" s="28">
        <v>0</v>
      </c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5"/>
      <c r="O65" s="31">
        <f t="shared" si="9"/>
        <v>0</v>
      </c>
      <c r="P65" s="32">
        <f t="shared" si="10"/>
        <v>0</v>
      </c>
      <c r="Q65" s="4"/>
      <c r="R65" s="4"/>
    </row>
    <row r="66" spans="1:18" ht="15.75" customHeight="1" x14ac:dyDescent="0.55000000000000004">
      <c r="A66" s="58" t="s">
        <v>62</v>
      </c>
      <c r="B66" s="27"/>
      <c r="C66" s="28">
        <v>0</v>
      </c>
      <c r="D66" s="48"/>
      <c r="E66" s="34"/>
      <c r="F66" s="34"/>
      <c r="G66" s="34"/>
      <c r="H66" s="34"/>
      <c r="I66" s="34"/>
      <c r="J66" s="34"/>
      <c r="K66" s="34"/>
      <c r="L66" s="34"/>
      <c r="M66" s="34"/>
      <c r="N66" s="35"/>
      <c r="O66" s="31">
        <f t="shared" si="9"/>
        <v>0</v>
      </c>
      <c r="P66" s="32">
        <f t="shared" si="10"/>
        <v>0</v>
      </c>
      <c r="Q66" s="48"/>
      <c r="R66" s="48"/>
    </row>
    <row r="67" spans="1:18" ht="15.75" customHeight="1" x14ac:dyDescent="0.55000000000000004">
      <c r="A67" s="58" t="s">
        <v>63</v>
      </c>
      <c r="B67" s="27"/>
      <c r="C67" s="28">
        <v>0</v>
      </c>
      <c r="D67" s="51"/>
      <c r="E67" s="34"/>
      <c r="F67" s="34"/>
      <c r="G67" s="34"/>
      <c r="H67" s="34"/>
      <c r="I67" s="34"/>
      <c r="J67" s="34"/>
      <c r="K67" s="34"/>
      <c r="L67" s="34"/>
      <c r="M67" s="34"/>
      <c r="N67" s="35"/>
      <c r="O67" s="31">
        <f t="shared" si="9"/>
        <v>0</v>
      </c>
      <c r="P67" s="32">
        <f t="shared" si="10"/>
        <v>0</v>
      </c>
      <c r="Q67" s="51"/>
      <c r="R67" s="51"/>
    </row>
    <row r="68" spans="1:18" ht="15.75" customHeight="1" x14ac:dyDescent="0.55000000000000004">
      <c r="A68" s="58" t="s">
        <v>64</v>
      </c>
      <c r="B68" s="27"/>
      <c r="C68" s="28">
        <v>0</v>
      </c>
      <c r="D68" s="4"/>
      <c r="E68" s="34"/>
      <c r="F68" s="34"/>
      <c r="G68" s="34"/>
      <c r="H68" s="34"/>
      <c r="I68" s="34"/>
      <c r="J68" s="34"/>
      <c r="K68" s="34"/>
      <c r="L68" s="34"/>
      <c r="M68" s="34"/>
      <c r="N68" s="35"/>
      <c r="O68" s="31">
        <f t="shared" si="9"/>
        <v>0</v>
      </c>
      <c r="P68" s="32">
        <f t="shared" si="10"/>
        <v>0</v>
      </c>
      <c r="Q68" s="4"/>
      <c r="R68" s="4"/>
    </row>
    <row r="69" spans="1:18" ht="15.75" customHeight="1" x14ac:dyDescent="0.55000000000000004">
      <c r="A69" s="59" t="s">
        <v>65</v>
      </c>
      <c r="B69" s="27"/>
      <c r="C69" s="28">
        <v>0</v>
      </c>
      <c r="D69" s="4"/>
      <c r="E69" s="34"/>
      <c r="F69" s="34"/>
      <c r="G69" s="34"/>
      <c r="H69" s="34"/>
      <c r="I69" s="34"/>
      <c r="J69" s="34"/>
      <c r="K69" s="34"/>
      <c r="L69" s="34"/>
      <c r="M69" s="34"/>
      <c r="N69" s="35"/>
      <c r="O69" s="31">
        <f t="shared" si="9"/>
        <v>0</v>
      </c>
      <c r="P69" s="32">
        <f t="shared" si="10"/>
        <v>0</v>
      </c>
      <c r="Q69" s="4"/>
      <c r="R69" s="4"/>
    </row>
    <row r="70" spans="1:18" ht="15.75" customHeight="1" x14ac:dyDescent="0.55000000000000004">
      <c r="A70" s="59" t="s">
        <v>66</v>
      </c>
      <c r="B70" s="27"/>
      <c r="C70" s="28">
        <v>0</v>
      </c>
      <c r="D70" s="4"/>
      <c r="E70" s="34"/>
      <c r="F70" s="34"/>
      <c r="G70" s="34"/>
      <c r="H70" s="34"/>
      <c r="I70" s="34"/>
      <c r="J70" s="34"/>
      <c r="K70" s="34"/>
      <c r="L70" s="34"/>
      <c r="M70" s="34"/>
      <c r="N70" s="35"/>
      <c r="O70" s="31">
        <f t="shared" si="9"/>
        <v>0</v>
      </c>
      <c r="P70" s="32">
        <f t="shared" si="10"/>
        <v>0</v>
      </c>
      <c r="Q70" s="4"/>
      <c r="R70" s="4"/>
    </row>
    <row r="71" spans="1:18" ht="15.75" customHeight="1" x14ac:dyDescent="0.55000000000000004">
      <c r="A71" s="60" t="s">
        <v>67</v>
      </c>
      <c r="B71" s="27"/>
      <c r="C71" s="28">
        <v>0</v>
      </c>
      <c r="D71" s="48"/>
      <c r="E71" s="34"/>
      <c r="F71" s="34"/>
      <c r="G71" s="34"/>
      <c r="H71" s="34"/>
      <c r="I71" s="34"/>
      <c r="J71" s="34"/>
      <c r="K71" s="34"/>
      <c r="L71" s="34"/>
      <c r="M71" s="34"/>
      <c r="N71" s="35"/>
      <c r="O71" s="31">
        <f t="shared" si="9"/>
        <v>0</v>
      </c>
      <c r="P71" s="32">
        <f t="shared" si="10"/>
        <v>0</v>
      </c>
      <c r="Q71" s="48"/>
      <c r="R71" s="48"/>
    </row>
    <row r="72" spans="1:18" ht="15.75" customHeight="1" x14ac:dyDescent="0.55000000000000004">
      <c r="A72" s="60" t="s">
        <v>68</v>
      </c>
      <c r="B72" s="27"/>
      <c r="C72" s="28">
        <v>0</v>
      </c>
      <c r="D72" s="51"/>
      <c r="E72" s="34"/>
      <c r="F72" s="34"/>
      <c r="G72" s="34"/>
      <c r="H72" s="34"/>
      <c r="I72" s="34"/>
      <c r="J72" s="34"/>
      <c r="K72" s="34"/>
      <c r="L72" s="34"/>
      <c r="M72" s="34"/>
      <c r="N72" s="35"/>
      <c r="O72" s="31">
        <f t="shared" si="9"/>
        <v>0</v>
      </c>
      <c r="P72" s="32">
        <f t="shared" si="10"/>
        <v>0</v>
      </c>
      <c r="Q72" s="51"/>
      <c r="R72" s="51"/>
    </row>
    <row r="73" spans="1:18" ht="15.75" customHeight="1" x14ac:dyDescent="0.55000000000000004">
      <c r="A73" s="60" t="s">
        <v>69</v>
      </c>
      <c r="B73" s="27"/>
      <c r="C73" s="28">
        <v>0</v>
      </c>
      <c r="D73" s="48"/>
      <c r="E73" s="34"/>
      <c r="F73" s="34"/>
      <c r="G73" s="34"/>
      <c r="H73" s="34"/>
      <c r="I73" s="34"/>
      <c r="J73" s="34"/>
      <c r="K73" s="34"/>
      <c r="L73" s="34"/>
      <c r="M73" s="34"/>
      <c r="N73" s="35"/>
      <c r="O73" s="31">
        <f t="shared" si="9"/>
        <v>0</v>
      </c>
      <c r="P73" s="32">
        <f t="shared" si="10"/>
        <v>0</v>
      </c>
      <c r="Q73" s="48"/>
      <c r="R73" s="48"/>
    </row>
    <row r="74" spans="1:18" ht="15.75" customHeight="1" x14ac:dyDescent="0.55000000000000004">
      <c r="A74" s="61" t="s">
        <v>70</v>
      </c>
      <c r="B74" s="27"/>
      <c r="C74" s="28">
        <v>0</v>
      </c>
      <c r="D74" s="48"/>
      <c r="E74" s="34"/>
      <c r="F74" s="34"/>
      <c r="G74" s="34"/>
      <c r="H74" s="34"/>
      <c r="I74" s="34"/>
      <c r="J74" s="34"/>
      <c r="K74" s="34"/>
      <c r="L74" s="34"/>
      <c r="M74" s="34"/>
      <c r="N74" s="35"/>
      <c r="O74" s="31">
        <f t="shared" si="9"/>
        <v>0</v>
      </c>
      <c r="P74" s="32">
        <f t="shared" si="10"/>
        <v>0</v>
      </c>
      <c r="Q74" s="48"/>
      <c r="R74" s="48"/>
    </row>
    <row r="75" spans="1:18" ht="15.75" customHeight="1" x14ac:dyDescent="0.55000000000000004">
      <c r="A75" s="62" t="s">
        <v>33</v>
      </c>
      <c r="B75" s="27"/>
      <c r="C75" s="28">
        <v>0</v>
      </c>
      <c r="D75" s="48"/>
      <c r="E75" s="34"/>
      <c r="F75" s="34"/>
      <c r="G75" s="34"/>
      <c r="H75" s="34"/>
      <c r="I75" s="34"/>
      <c r="J75" s="34"/>
      <c r="K75" s="34"/>
      <c r="L75" s="34"/>
      <c r="M75" s="34"/>
      <c r="N75" s="35"/>
      <c r="O75" s="31"/>
      <c r="P75" s="32">
        <f t="shared" si="10"/>
        <v>0</v>
      </c>
      <c r="Q75" s="48"/>
      <c r="R75" s="48"/>
    </row>
    <row r="76" spans="1:18" ht="15.75" customHeight="1" x14ac:dyDescent="0.55000000000000004">
      <c r="A76" s="62" t="s">
        <v>33</v>
      </c>
      <c r="B76" s="27"/>
      <c r="C76" s="28"/>
      <c r="D76" s="4"/>
      <c r="E76" s="34"/>
      <c r="F76" s="34"/>
      <c r="G76" s="34"/>
      <c r="H76" s="34"/>
      <c r="I76" s="34"/>
      <c r="J76" s="34"/>
      <c r="K76" s="34"/>
      <c r="L76" s="34"/>
      <c r="M76" s="34"/>
      <c r="N76" s="35"/>
      <c r="O76" s="31">
        <f>SUM(E76:N76)</f>
        <v>0</v>
      </c>
      <c r="P76" s="32">
        <f t="shared" si="10"/>
        <v>0</v>
      </c>
      <c r="Q76" s="4"/>
      <c r="R76" s="4"/>
    </row>
    <row r="77" spans="1:18" ht="15.75" customHeight="1" x14ac:dyDescent="0.55000000000000004">
      <c r="A77" s="57"/>
      <c r="B77" s="54"/>
      <c r="C77" s="39">
        <f>SUM(C53:C76)</f>
        <v>0</v>
      </c>
      <c r="D77" s="4"/>
      <c r="E77" s="40"/>
      <c r="F77" s="41"/>
      <c r="G77" s="41"/>
      <c r="H77" s="41"/>
      <c r="I77" s="41"/>
      <c r="J77" s="41"/>
      <c r="K77" s="41"/>
      <c r="L77" s="41"/>
      <c r="M77" s="41"/>
      <c r="N77" s="40"/>
      <c r="O77" s="42"/>
      <c r="P77" s="43"/>
      <c r="Q77" s="4"/>
      <c r="R77" s="4"/>
    </row>
    <row r="78" spans="1:18" ht="15.75" customHeight="1" x14ac:dyDescent="0.55000000000000004">
      <c r="A78" s="108" t="s">
        <v>71</v>
      </c>
      <c r="B78" s="109"/>
      <c r="C78" s="110"/>
      <c r="D78" s="4"/>
      <c r="E78" s="44"/>
      <c r="F78" s="45"/>
      <c r="G78" s="45"/>
      <c r="H78" s="45"/>
      <c r="I78" s="45"/>
      <c r="J78" s="45"/>
      <c r="K78" s="45"/>
      <c r="L78" s="45"/>
      <c r="M78" s="45"/>
      <c r="N78" s="44"/>
      <c r="O78" s="31">
        <f t="shared" ref="O78:O79" si="11">SUM(F78:N78)</f>
        <v>0</v>
      </c>
      <c r="P78" s="46"/>
      <c r="Q78" s="4"/>
      <c r="R78" s="4"/>
    </row>
    <row r="79" spans="1:18" ht="15.75" customHeight="1" x14ac:dyDescent="0.55000000000000004">
      <c r="A79" s="92" t="s">
        <v>16</v>
      </c>
      <c r="B79" s="98" t="s">
        <v>17</v>
      </c>
      <c r="C79" s="99" t="s">
        <v>18</v>
      </c>
      <c r="D79" s="4"/>
      <c r="E79" s="95"/>
      <c r="F79" s="96"/>
      <c r="G79" s="96"/>
      <c r="H79" s="96"/>
      <c r="I79" s="96"/>
      <c r="J79" s="96"/>
      <c r="K79" s="96"/>
      <c r="L79" s="96"/>
      <c r="M79" s="96"/>
      <c r="N79" s="95"/>
      <c r="O79" s="31">
        <f t="shared" si="11"/>
        <v>0</v>
      </c>
      <c r="P79" s="97"/>
      <c r="Q79" s="4"/>
      <c r="R79" s="4"/>
    </row>
    <row r="80" spans="1:18" ht="15.75" customHeight="1" x14ac:dyDescent="0.55000000000000004">
      <c r="A80" s="63" t="s">
        <v>72</v>
      </c>
      <c r="B80" s="64"/>
      <c r="C80" s="28">
        <v>0</v>
      </c>
      <c r="D80" s="51"/>
      <c r="E80" s="34"/>
      <c r="F80" s="34"/>
      <c r="G80" s="34"/>
      <c r="H80" s="34"/>
      <c r="I80" s="34"/>
      <c r="J80" s="34"/>
      <c r="K80" s="34"/>
      <c r="L80" s="34"/>
      <c r="M80" s="34"/>
      <c r="N80" s="35"/>
      <c r="O80" s="31">
        <f t="shared" ref="O80:O96" si="12">SUM(E80:N80)</f>
        <v>0</v>
      </c>
      <c r="P80" s="32">
        <f t="shared" ref="P80:P98" si="13">C80-(SUM(E80:N80))</f>
        <v>0</v>
      </c>
      <c r="Q80" s="51"/>
      <c r="R80" s="51"/>
    </row>
    <row r="81" spans="1:18" ht="15.75" customHeight="1" x14ac:dyDescent="0.55000000000000004">
      <c r="A81" s="66" t="s">
        <v>73</v>
      </c>
      <c r="B81" s="64"/>
      <c r="C81" s="28">
        <v>0</v>
      </c>
      <c r="D81" s="51"/>
      <c r="E81" s="34"/>
      <c r="F81" s="34"/>
      <c r="G81" s="34"/>
      <c r="H81" s="34"/>
      <c r="I81" s="34"/>
      <c r="J81" s="34"/>
      <c r="K81" s="34"/>
      <c r="L81" s="34"/>
      <c r="M81" s="34"/>
      <c r="N81" s="35"/>
      <c r="O81" s="31">
        <f t="shared" si="12"/>
        <v>0</v>
      </c>
      <c r="P81" s="32">
        <f t="shared" si="13"/>
        <v>0</v>
      </c>
      <c r="Q81" s="51"/>
      <c r="R81" s="51"/>
    </row>
    <row r="82" spans="1:18" ht="15.75" customHeight="1" x14ac:dyDescent="0.55000000000000004">
      <c r="A82" s="66" t="s">
        <v>74</v>
      </c>
      <c r="B82" s="64"/>
      <c r="C82" s="28">
        <v>0</v>
      </c>
      <c r="D82" s="51"/>
      <c r="E82" s="34"/>
      <c r="F82" s="34"/>
      <c r="G82" s="34"/>
      <c r="H82" s="34"/>
      <c r="I82" s="34"/>
      <c r="J82" s="34"/>
      <c r="K82" s="34"/>
      <c r="L82" s="34"/>
      <c r="M82" s="34"/>
      <c r="N82" s="35"/>
      <c r="O82" s="31">
        <f t="shared" si="12"/>
        <v>0</v>
      </c>
      <c r="P82" s="32">
        <f t="shared" si="13"/>
        <v>0</v>
      </c>
      <c r="Q82" s="51"/>
      <c r="R82" s="51"/>
    </row>
    <row r="83" spans="1:18" ht="15.75" customHeight="1" x14ac:dyDescent="0.55000000000000004">
      <c r="A83" s="66" t="s">
        <v>75</v>
      </c>
      <c r="B83" s="64"/>
      <c r="C83" s="28">
        <v>0</v>
      </c>
      <c r="D83" s="51"/>
      <c r="E83" s="34"/>
      <c r="F83" s="34"/>
      <c r="G83" s="34"/>
      <c r="H83" s="34"/>
      <c r="I83" s="34"/>
      <c r="J83" s="34"/>
      <c r="K83" s="34"/>
      <c r="L83" s="34"/>
      <c r="M83" s="34"/>
      <c r="N83" s="35"/>
      <c r="O83" s="31">
        <f t="shared" si="12"/>
        <v>0</v>
      </c>
      <c r="P83" s="32">
        <f t="shared" si="13"/>
        <v>0</v>
      </c>
      <c r="Q83" s="51"/>
      <c r="R83" s="51"/>
    </row>
    <row r="84" spans="1:18" ht="15.75" customHeight="1" x14ac:dyDescent="0.55000000000000004">
      <c r="A84" s="66" t="s">
        <v>76</v>
      </c>
      <c r="B84" s="64"/>
      <c r="C84" s="28">
        <v>0</v>
      </c>
      <c r="D84" s="48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31">
        <f t="shared" si="12"/>
        <v>0</v>
      </c>
      <c r="P84" s="32">
        <f t="shared" si="13"/>
        <v>0</v>
      </c>
      <c r="Q84" s="48"/>
      <c r="R84" s="48"/>
    </row>
    <row r="85" spans="1:18" ht="15.75" customHeight="1" x14ac:dyDescent="0.55000000000000004">
      <c r="A85" s="66" t="s">
        <v>77</v>
      </c>
      <c r="B85" s="64"/>
      <c r="C85" s="28">
        <v>0</v>
      </c>
      <c r="D85" s="48"/>
      <c r="E85" s="34"/>
      <c r="F85" s="34"/>
      <c r="G85" s="34"/>
      <c r="H85" s="34"/>
      <c r="I85" s="34"/>
      <c r="J85" s="34"/>
      <c r="K85" s="34"/>
      <c r="L85" s="34"/>
      <c r="M85" s="34"/>
      <c r="N85" s="35"/>
      <c r="O85" s="31">
        <f t="shared" si="12"/>
        <v>0</v>
      </c>
      <c r="P85" s="32">
        <f t="shared" si="13"/>
        <v>0</v>
      </c>
      <c r="Q85" s="48"/>
      <c r="R85" s="48"/>
    </row>
    <row r="86" spans="1:18" ht="15.75" customHeight="1" x14ac:dyDescent="0.55000000000000004">
      <c r="A86" s="66" t="s">
        <v>78</v>
      </c>
      <c r="B86" s="64"/>
      <c r="C86" s="28">
        <v>0</v>
      </c>
      <c r="D86" s="48"/>
      <c r="E86" s="34"/>
      <c r="F86" s="34"/>
      <c r="G86" s="34"/>
      <c r="H86" s="34"/>
      <c r="I86" s="34"/>
      <c r="J86" s="34"/>
      <c r="K86" s="34"/>
      <c r="L86" s="34"/>
      <c r="M86" s="34"/>
      <c r="N86" s="35"/>
      <c r="O86" s="31">
        <f t="shared" si="12"/>
        <v>0</v>
      </c>
      <c r="P86" s="32">
        <f t="shared" si="13"/>
        <v>0</v>
      </c>
      <c r="Q86" s="48"/>
      <c r="R86" s="48"/>
    </row>
    <row r="87" spans="1:18" ht="15.75" customHeight="1" x14ac:dyDescent="0.55000000000000004">
      <c r="A87" s="66" t="s">
        <v>79</v>
      </c>
      <c r="B87" s="64"/>
      <c r="C87" s="28">
        <v>0</v>
      </c>
      <c r="D87" s="4"/>
      <c r="E87" s="34"/>
      <c r="F87" s="34"/>
      <c r="G87" s="34"/>
      <c r="H87" s="34"/>
      <c r="I87" s="34"/>
      <c r="J87" s="34"/>
      <c r="K87" s="34"/>
      <c r="L87" s="34"/>
      <c r="M87" s="34"/>
      <c r="N87" s="35"/>
      <c r="O87" s="31">
        <f t="shared" si="12"/>
        <v>0</v>
      </c>
      <c r="P87" s="32">
        <f t="shared" si="13"/>
        <v>0</v>
      </c>
      <c r="Q87" s="4"/>
      <c r="R87" s="4"/>
    </row>
    <row r="88" spans="1:18" ht="15.75" customHeight="1" x14ac:dyDescent="0.55000000000000004">
      <c r="A88" s="66" t="s">
        <v>80</v>
      </c>
      <c r="B88" s="64"/>
      <c r="C88" s="28">
        <v>0</v>
      </c>
      <c r="D88" s="4"/>
      <c r="E88" s="34"/>
      <c r="F88" s="34"/>
      <c r="G88" s="34"/>
      <c r="H88" s="34"/>
      <c r="I88" s="34"/>
      <c r="J88" s="34"/>
      <c r="K88" s="34"/>
      <c r="L88" s="34"/>
      <c r="M88" s="34"/>
      <c r="N88" s="35"/>
      <c r="O88" s="31">
        <f t="shared" si="12"/>
        <v>0</v>
      </c>
      <c r="P88" s="32">
        <f t="shared" si="13"/>
        <v>0</v>
      </c>
      <c r="Q88" s="4"/>
      <c r="R88" s="4"/>
    </row>
    <row r="89" spans="1:18" ht="15.75" customHeight="1" x14ac:dyDescent="0.55000000000000004">
      <c r="A89" s="66" t="s">
        <v>81</v>
      </c>
      <c r="B89" s="64"/>
      <c r="C89" s="28">
        <v>0</v>
      </c>
      <c r="D89" s="51"/>
      <c r="E89" s="34"/>
      <c r="F89" s="34"/>
      <c r="G89" s="34"/>
      <c r="H89" s="34"/>
      <c r="I89" s="34"/>
      <c r="J89" s="34"/>
      <c r="K89" s="34"/>
      <c r="L89" s="34"/>
      <c r="M89" s="34"/>
      <c r="N89" s="35"/>
      <c r="O89" s="31">
        <f t="shared" si="12"/>
        <v>0</v>
      </c>
      <c r="P89" s="32">
        <f t="shared" si="13"/>
        <v>0</v>
      </c>
      <c r="Q89" s="51"/>
      <c r="R89" s="51"/>
    </row>
    <row r="90" spans="1:18" ht="15.75" customHeight="1" x14ac:dyDescent="0.55000000000000004">
      <c r="A90" s="66" t="s">
        <v>82</v>
      </c>
      <c r="B90" s="64"/>
      <c r="C90" s="28">
        <v>0</v>
      </c>
      <c r="D90" s="51"/>
      <c r="E90" s="34"/>
      <c r="F90" s="34"/>
      <c r="G90" s="34"/>
      <c r="H90" s="34"/>
      <c r="I90" s="34"/>
      <c r="J90" s="34"/>
      <c r="K90" s="34"/>
      <c r="L90" s="34"/>
      <c r="M90" s="34"/>
      <c r="N90" s="35"/>
      <c r="O90" s="31">
        <f t="shared" si="12"/>
        <v>0</v>
      </c>
      <c r="P90" s="32">
        <f t="shared" si="13"/>
        <v>0</v>
      </c>
      <c r="Q90" s="51"/>
      <c r="R90" s="51"/>
    </row>
    <row r="91" spans="1:18" ht="15.75" customHeight="1" x14ac:dyDescent="0.55000000000000004">
      <c r="A91" s="66" t="s">
        <v>83</v>
      </c>
      <c r="B91" s="64"/>
      <c r="C91" s="28">
        <v>0</v>
      </c>
      <c r="D91" s="4"/>
      <c r="E91" s="34"/>
      <c r="F91" s="34"/>
      <c r="G91" s="34"/>
      <c r="H91" s="34"/>
      <c r="I91" s="34"/>
      <c r="J91" s="34"/>
      <c r="K91" s="34"/>
      <c r="L91" s="34"/>
      <c r="M91" s="34"/>
      <c r="N91" s="35"/>
      <c r="O91" s="31">
        <f t="shared" si="12"/>
        <v>0</v>
      </c>
      <c r="P91" s="32">
        <f t="shared" si="13"/>
        <v>0</v>
      </c>
      <c r="Q91" s="4"/>
      <c r="R91" s="4"/>
    </row>
    <row r="92" spans="1:18" ht="15.75" customHeight="1" x14ac:dyDescent="0.55000000000000004">
      <c r="A92" s="66" t="s">
        <v>84</v>
      </c>
      <c r="B92" s="64"/>
      <c r="C92" s="28">
        <v>0</v>
      </c>
      <c r="D92" s="4"/>
      <c r="E92" s="34"/>
      <c r="F92" s="34"/>
      <c r="G92" s="34"/>
      <c r="H92" s="34"/>
      <c r="I92" s="34"/>
      <c r="J92" s="34"/>
      <c r="K92" s="34"/>
      <c r="L92" s="34"/>
      <c r="M92" s="34"/>
      <c r="N92" s="35"/>
      <c r="O92" s="31">
        <f t="shared" si="12"/>
        <v>0</v>
      </c>
      <c r="P92" s="32">
        <f t="shared" si="13"/>
        <v>0</v>
      </c>
      <c r="Q92" s="4"/>
      <c r="R92" s="4"/>
    </row>
    <row r="93" spans="1:18" ht="15.75" customHeight="1" x14ac:dyDescent="0.55000000000000004">
      <c r="A93" s="66" t="s">
        <v>85</v>
      </c>
      <c r="B93" s="64"/>
      <c r="C93" s="28">
        <v>0</v>
      </c>
      <c r="D93" s="48"/>
      <c r="E93" s="34"/>
      <c r="F93" s="34"/>
      <c r="G93" s="34"/>
      <c r="H93" s="34"/>
      <c r="I93" s="34"/>
      <c r="J93" s="34"/>
      <c r="K93" s="34"/>
      <c r="L93" s="34"/>
      <c r="M93" s="34"/>
      <c r="N93" s="35"/>
      <c r="O93" s="31">
        <f t="shared" si="12"/>
        <v>0</v>
      </c>
      <c r="P93" s="32">
        <f t="shared" si="13"/>
        <v>0</v>
      </c>
      <c r="Q93" s="48"/>
      <c r="R93" s="48"/>
    </row>
    <row r="94" spans="1:18" ht="15.75" customHeight="1" x14ac:dyDescent="0.55000000000000004">
      <c r="A94" s="66" t="s">
        <v>86</v>
      </c>
      <c r="B94" s="64"/>
      <c r="C94" s="28">
        <v>0</v>
      </c>
      <c r="D94" s="51"/>
      <c r="E94" s="34"/>
      <c r="F94" s="34"/>
      <c r="G94" s="34"/>
      <c r="H94" s="34"/>
      <c r="I94" s="34"/>
      <c r="J94" s="34"/>
      <c r="K94" s="34"/>
      <c r="L94" s="34"/>
      <c r="M94" s="34"/>
      <c r="N94" s="35"/>
      <c r="O94" s="31">
        <f t="shared" si="12"/>
        <v>0</v>
      </c>
      <c r="P94" s="32">
        <f t="shared" si="13"/>
        <v>0</v>
      </c>
      <c r="Q94" s="51"/>
      <c r="R94" s="51"/>
    </row>
    <row r="95" spans="1:18" ht="15.75" customHeight="1" x14ac:dyDescent="0.55000000000000004">
      <c r="A95" s="66" t="s">
        <v>87</v>
      </c>
      <c r="B95" s="64"/>
      <c r="C95" s="65"/>
      <c r="D95" s="48"/>
      <c r="E95" s="34"/>
      <c r="F95" s="34"/>
      <c r="G95" s="34"/>
      <c r="H95" s="34"/>
      <c r="I95" s="34"/>
      <c r="J95" s="34"/>
      <c r="K95" s="34"/>
      <c r="L95" s="34"/>
      <c r="M95" s="34"/>
      <c r="N95" s="35"/>
      <c r="O95" s="31">
        <f t="shared" si="12"/>
        <v>0</v>
      </c>
      <c r="P95" s="32">
        <f t="shared" si="13"/>
        <v>0</v>
      </c>
      <c r="Q95" s="48"/>
      <c r="R95" s="48"/>
    </row>
    <row r="96" spans="1:18" ht="15.75" customHeight="1" x14ac:dyDescent="0.55000000000000004">
      <c r="A96" s="67" t="s">
        <v>88</v>
      </c>
      <c r="B96" s="64"/>
      <c r="C96" s="65"/>
      <c r="D96" s="4"/>
      <c r="E96" s="34"/>
      <c r="F96" s="34"/>
      <c r="G96" s="34"/>
      <c r="H96" s="34"/>
      <c r="I96" s="34"/>
      <c r="J96" s="34"/>
      <c r="K96" s="34"/>
      <c r="L96" s="34"/>
      <c r="M96" s="34"/>
      <c r="N96" s="35"/>
      <c r="O96" s="31">
        <f t="shared" si="12"/>
        <v>0</v>
      </c>
      <c r="P96" s="32">
        <f t="shared" si="13"/>
        <v>0</v>
      </c>
      <c r="Q96" s="4"/>
      <c r="R96" s="4"/>
    </row>
    <row r="97" spans="1:18" ht="15.75" customHeight="1" x14ac:dyDescent="0.55000000000000004">
      <c r="A97" s="67" t="s">
        <v>33</v>
      </c>
      <c r="B97" s="64"/>
      <c r="C97" s="65"/>
      <c r="D97" s="4"/>
      <c r="E97" s="34"/>
      <c r="F97" s="34"/>
      <c r="G97" s="34"/>
      <c r="H97" s="34"/>
      <c r="I97" s="34"/>
      <c r="J97" s="34"/>
      <c r="K97" s="34"/>
      <c r="L97" s="34"/>
      <c r="M97" s="34"/>
      <c r="N97" s="35"/>
      <c r="O97" s="31"/>
      <c r="P97" s="32">
        <f t="shared" si="13"/>
        <v>0</v>
      </c>
      <c r="Q97" s="4"/>
      <c r="R97" s="4"/>
    </row>
    <row r="98" spans="1:18" ht="15.75" customHeight="1" x14ac:dyDescent="0.55000000000000004">
      <c r="A98" s="68" t="s">
        <v>89</v>
      </c>
      <c r="B98" s="69" t="s">
        <v>90</v>
      </c>
      <c r="C98" s="70"/>
      <c r="D98" s="4"/>
      <c r="E98" s="34"/>
      <c r="F98" s="34"/>
      <c r="G98" s="34"/>
      <c r="H98" s="34"/>
      <c r="I98" s="34"/>
      <c r="J98" s="34"/>
      <c r="K98" s="34"/>
      <c r="L98" s="34"/>
      <c r="M98" s="34"/>
      <c r="N98" s="35"/>
      <c r="O98" s="31"/>
      <c r="P98" s="32">
        <f t="shared" si="13"/>
        <v>0</v>
      </c>
      <c r="Q98" s="4"/>
      <c r="R98" s="4"/>
    </row>
    <row r="99" spans="1:18" ht="15.75" customHeight="1" thickBot="1" x14ac:dyDescent="0.6">
      <c r="A99" s="4"/>
      <c r="B99" s="4"/>
      <c r="C99" s="39">
        <f>SUM(C80:C98)</f>
        <v>0</v>
      </c>
      <c r="D99" s="4"/>
      <c r="E99" s="40"/>
      <c r="F99" s="41"/>
      <c r="G99" s="41"/>
      <c r="H99" s="41"/>
      <c r="I99" s="41"/>
      <c r="J99" s="41"/>
      <c r="K99" s="41"/>
      <c r="L99" s="41"/>
      <c r="M99" s="41"/>
      <c r="N99" s="40"/>
      <c r="O99" s="42"/>
      <c r="P99" s="43"/>
      <c r="Q99" s="4"/>
      <c r="R99" s="4"/>
    </row>
    <row r="100" spans="1:18" ht="15.75" customHeight="1" thickBot="1" x14ac:dyDescent="0.6">
      <c r="A100" s="51"/>
      <c r="B100" s="71" t="s">
        <v>91</v>
      </c>
      <c r="C100" s="81">
        <f>SUM(C99+C77+C50+C36+C29)</f>
        <v>0</v>
      </c>
      <c r="D100" s="4"/>
      <c r="E100" s="83">
        <f t="shared" ref="E100:N100" si="14">SUM(E23:E99)</f>
        <v>0</v>
      </c>
      <c r="F100" s="83">
        <f t="shared" si="14"/>
        <v>0</v>
      </c>
      <c r="G100" s="83">
        <f t="shared" si="14"/>
        <v>0</v>
      </c>
      <c r="H100" s="83">
        <f t="shared" si="14"/>
        <v>0</v>
      </c>
      <c r="I100" s="84">
        <f t="shared" si="14"/>
        <v>0</v>
      </c>
      <c r="J100" s="85">
        <f t="shared" si="14"/>
        <v>0</v>
      </c>
      <c r="K100" s="85">
        <f t="shared" si="14"/>
        <v>0</v>
      </c>
      <c r="L100" s="85">
        <f t="shared" si="14"/>
        <v>0</v>
      </c>
      <c r="M100" s="85">
        <f t="shared" si="14"/>
        <v>0</v>
      </c>
      <c r="N100" s="86">
        <f t="shared" si="14"/>
        <v>0</v>
      </c>
      <c r="O100" s="31">
        <f>SUM(E100:N100)</f>
        <v>0</v>
      </c>
      <c r="P100" s="72">
        <f>SUM(P23:P99)</f>
        <v>0</v>
      </c>
      <c r="Q100" s="20"/>
      <c r="R100" s="4"/>
    </row>
    <row r="101" spans="1:18" ht="15.75" customHeight="1" x14ac:dyDescent="0.55000000000000004">
      <c r="A101" s="51"/>
      <c r="B101" s="73"/>
      <c r="C101" s="82" t="s">
        <v>98</v>
      </c>
      <c r="D101" s="4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5"/>
      <c r="P101" s="74"/>
      <c r="Q101" s="20"/>
      <c r="R101" s="4"/>
    </row>
    <row r="102" spans="1:18" ht="15.75" customHeight="1" x14ac:dyDescent="0.55000000000000004">
      <c r="A102" s="51"/>
      <c r="B102" s="73"/>
      <c r="C102" s="82" t="s">
        <v>97</v>
      </c>
      <c r="D102" s="4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5"/>
      <c r="P102" s="74"/>
      <c r="Q102" s="20"/>
      <c r="R102" s="4"/>
    </row>
    <row r="103" spans="1:18" ht="15.75" customHeight="1" x14ac:dyDescent="0.55000000000000004">
      <c r="A103" s="51"/>
      <c r="B103" s="73"/>
      <c r="C103" s="82" t="s">
        <v>99</v>
      </c>
      <c r="D103" s="4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5"/>
      <c r="P103" s="74"/>
      <c r="Q103" s="20"/>
      <c r="R103" s="4"/>
    </row>
    <row r="104" spans="1:18" ht="15.75" customHeight="1" x14ac:dyDescent="0.55000000000000004">
      <c r="A104" s="51"/>
      <c r="B104" s="73"/>
      <c r="C104" s="87" t="s">
        <v>100</v>
      </c>
      <c r="D104" s="4"/>
      <c r="E104" s="88">
        <f>E100-E101-E102-E103</f>
        <v>0</v>
      </c>
      <c r="F104" s="88"/>
      <c r="G104" s="88"/>
      <c r="H104" s="88"/>
      <c r="I104" s="88"/>
      <c r="J104" s="88"/>
      <c r="K104" s="88"/>
      <c r="L104" s="88"/>
      <c r="M104" s="88"/>
      <c r="N104" s="88"/>
      <c r="O104" s="5"/>
      <c r="P104" s="74"/>
      <c r="Q104" s="20"/>
      <c r="R104" s="4"/>
    </row>
    <row r="105" spans="1:18" ht="15.75" customHeight="1" x14ac:dyDescent="0.55000000000000004">
      <c r="A105" s="51"/>
      <c r="B105" s="73"/>
      <c r="C105" s="5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74"/>
      <c r="Q105" s="20"/>
      <c r="R105" s="4"/>
    </row>
    <row r="106" spans="1:18" ht="15.75" customHeight="1" x14ac:dyDescent="0.55000000000000004">
      <c r="A106" s="51"/>
      <c r="B106" s="73"/>
      <c r="C106" s="5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74"/>
      <c r="Q106" s="20"/>
      <c r="R106" s="4"/>
    </row>
    <row r="107" spans="1:18" ht="15.75" customHeight="1" x14ac:dyDescent="0.55000000000000004">
      <c r="A107" s="51"/>
      <c r="B107" s="73"/>
      <c r="C107" s="5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74"/>
      <c r="Q107" s="20"/>
      <c r="R107" s="4"/>
    </row>
    <row r="108" spans="1:18" ht="100.5" customHeight="1" thickBot="1" x14ac:dyDescent="0.6">
      <c r="A108" s="111" t="s">
        <v>92</v>
      </c>
      <c r="B108" s="109"/>
      <c r="C108" s="110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  <c r="R108" s="4"/>
    </row>
    <row r="109" spans="1:18" ht="15.75" customHeight="1" x14ac:dyDescent="0.55000000000000004">
      <c r="A109" s="4"/>
      <c r="B109" s="105"/>
      <c r="C109" s="5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4"/>
      <c r="R109" s="4"/>
    </row>
    <row r="110" spans="1:18" ht="15.75" customHeight="1" x14ac:dyDescent="0.55000000000000004">
      <c r="A110" s="4"/>
      <c r="B110" s="106"/>
      <c r="C110" s="5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4"/>
      <c r="R110" s="4"/>
    </row>
    <row r="111" spans="1:18" ht="15.75" customHeight="1" thickBot="1" x14ac:dyDescent="0.6">
      <c r="A111" s="73" t="s">
        <v>93</v>
      </c>
      <c r="B111" s="107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"/>
      <c r="R111" s="4"/>
    </row>
    <row r="112" spans="1:18" ht="15.75" customHeight="1" x14ac:dyDescent="0.55000000000000004">
      <c r="A112" s="4"/>
      <c r="B112" s="105"/>
      <c r="C112" s="5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"/>
      <c r="R112" s="4"/>
    </row>
    <row r="113" spans="1:18" ht="15.75" customHeight="1" x14ac:dyDescent="0.55000000000000004">
      <c r="A113" s="4"/>
      <c r="B113" s="106"/>
      <c r="C113" s="5"/>
      <c r="D113" s="4"/>
      <c r="E113" s="5"/>
      <c r="F113" s="7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"/>
      <c r="R113" s="4"/>
    </row>
    <row r="114" spans="1:18" ht="15" customHeight="1" thickBot="1" x14ac:dyDescent="0.6">
      <c r="A114" s="73" t="s">
        <v>93</v>
      </c>
      <c r="B114" s="107"/>
      <c r="C114" s="4"/>
    </row>
    <row r="115" spans="1:18" ht="15" customHeight="1" x14ac:dyDescent="0.55000000000000004">
      <c r="B115" s="102"/>
      <c r="C115" s="7"/>
    </row>
    <row r="116" spans="1:18" ht="15" customHeight="1" x14ac:dyDescent="0.55000000000000004">
      <c r="B116" s="103"/>
      <c r="C116" s="7"/>
    </row>
    <row r="117" spans="1:18" ht="15" customHeight="1" thickBot="1" x14ac:dyDescent="0.6">
      <c r="A117" s="73" t="s">
        <v>93</v>
      </c>
      <c r="B117" s="104"/>
      <c r="C117" s="4"/>
    </row>
    <row r="118" spans="1:18" ht="15" customHeight="1" x14ac:dyDescent="0.55000000000000004">
      <c r="B118" s="102"/>
      <c r="C118" s="7"/>
    </row>
    <row r="119" spans="1:18" ht="15" customHeight="1" x14ac:dyDescent="0.55000000000000004">
      <c r="B119" s="103"/>
      <c r="C119" s="7"/>
    </row>
    <row r="120" spans="1:18" ht="15" customHeight="1" thickBot="1" x14ac:dyDescent="0.6">
      <c r="A120" s="73" t="s">
        <v>93</v>
      </c>
      <c r="B120" s="104"/>
      <c r="C120" s="4"/>
    </row>
    <row r="121" spans="1:18" ht="15" customHeight="1" x14ac:dyDescent="0.55000000000000004">
      <c r="C121" s="7"/>
    </row>
    <row r="122" spans="1:18" ht="15" customHeight="1" x14ac:dyDescent="0.55000000000000004">
      <c r="A122" s="125" t="s">
        <v>103</v>
      </c>
      <c r="B122" s="126"/>
      <c r="C122" s="7"/>
    </row>
    <row r="123" spans="1:18" ht="15.75" customHeight="1" x14ac:dyDescent="0.55000000000000004">
      <c r="A123" s="126"/>
      <c r="B123" s="126"/>
    </row>
    <row r="124" spans="1:18" ht="15.75" customHeight="1" x14ac:dyDescent="0.55000000000000004">
      <c r="A124" s="126"/>
      <c r="B124" s="126"/>
    </row>
    <row r="125" spans="1:18" ht="15.75" customHeight="1" x14ac:dyDescent="0.55000000000000004">
      <c r="A125" s="126"/>
      <c r="B125" s="126"/>
    </row>
    <row r="126" spans="1:18" ht="15.75" customHeight="1" x14ac:dyDescent="0.55000000000000004">
      <c r="A126" s="126"/>
      <c r="B126" s="126"/>
    </row>
    <row r="127" spans="1:18" ht="15.75" customHeight="1" x14ac:dyDescent="0.55000000000000004">
      <c r="A127" s="126"/>
      <c r="B127" s="126"/>
    </row>
    <row r="128" spans="1:18" ht="15.75" customHeight="1" x14ac:dyDescent="0.55000000000000004">
      <c r="A128" s="126"/>
      <c r="B128" s="126"/>
    </row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21">
    <mergeCell ref="A122:B128"/>
    <mergeCell ref="P21:P22"/>
    <mergeCell ref="A30:C30"/>
    <mergeCell ref="A37:C37"/>
    <mergeCell ref="A51:C51"/>
    <mergeCell ref="A9:B9"/>
    <mergeCell ref="B12:C12"/>
    <mergeCell ref="B15:C15"/>
    <mergeCell ref="A18:C18"/>
    <mergeCell ref="A21:C21"/>
    <mergeCell ref="E18:N18"/>
    <mergeCell ref="A19:C19"/>
    <mergeCell ref="E19:N19"/>
    <mergeCell ref="A1:C5"/>
    <mergeCell ref="A6:C6"/>
    <mergeCell ref="B118:B120"/>
    <mergeCell ref="B115:B117"/>
    <mergeCell ref="B112:B114"/>
    <mergeCell ref="B109:B111"/>
    <mergeCell ref="A78:C78"/>
    <mergeCell ref="A108:C108"/>
  </mergeCells>
  <conditionalFormatting sqref="B8">
    <cfRule type="cellIs" dxfId="41" priority="7" operator="lessThan">
      <formula>0</formula>
    </cfRule>
  </conditionalFormatting>
  <conditionalFormatting sqref="B12">
    <cfRule type="containsText" dxfId="40" priority="8" operator="containsText" text="YES">
      <formula>NOT(ISERROR(SEARCH(("YES"),(B12))))</formula>
    </cfRule>
    <cfRule type="cellIs" dxfId="39" priority="9" operator="lessThan">
      <formula>0</formula>
    </cfRule>
  </conditionalFormatting>
  <conditionalFormatting sqref="B14:B15">
    <cfRule type="cellIs" dxfId="38" priority="10" operator="lessThan">
      <formula>0</formula>
    </cfRule>
  </conditionalFormatting>
  <conditionalFormatting sqref="B15 B8">
    <cfRule type="containsBlanks" dxfId="37" priority="11">
      <formula>LEN(TRIM(B8))=0</formula>
    </cfRule>
  </conditionalFormatting>
  <conditionalFormatting sqref="B20:B107 P23:P113">
    <cfRule type="cellIs" dxfId="36" priority="12" operator="lessThan">
      <formula>0</formula>
    </cfRule>
  </conditionalFormatting>
  <conditionalFormatting sqref="B23:B28">
    <cfRule type="expression" dxfId="35" priority="13">
      <formula>NOT(ISBLANK($B23))</formula>
    </cfRule>
    <cfRule type="expression" dxfId="34" priority="14">
      <formula>$C23&lt;&gt;""</formula>
    </cfRule>
  </conditionalFormatting>
  <conditionalFormatting sqref="B32:B35">
    <cfRule type="expression" dxfId="33" priority="15">
      <formula>NOT(ISBLANK($B32))</formula>
    </cfRule>
    <cfRule type="expression" dxfId="32" priority="16">
      <formula>$C32&lt;&gt;""</formula>
    </cfRule>
  </conditionalFormatting>
  <conditionalFormatting sqref="B39:B49">
    <cfRule type="expression" dxfId="31" priority="17">
      <formula>NOT(ISBLANK($B39))</formula>
    </cfRule>
    <cfRule type="expression" dxfId="30" priority="18">
      <formula>$C39&lt;&gt;""</formula>
    </cfRule>
  </conditionalFormatting>
  <conditionalFormatting sqref="B53:B76">
    <cfRule type="expression" dxfId="29" priority="19">
      <formula>NOT(ISBLANK($B53))</formula>
    </cfRule>
    <cfRule type="expression" dxfId="28" priority="20">
      <formula>$C53&lt;&gt;""</formula>
    </cfRule>
  </conditionalFormatting>
  <conditionalFormatting sqref="B80:B97">
    <cfRule type="expression" dxfId="27" priority="21">
      <formula>NOT(ISBLANK($B80))</formula>
    </cfRule>
    <cfRule type="expression" dxfId="26" priority="22">
      <formula>$C80&lt;&gt;""</formula>
    </cfRule>
  </conditionalFormatting>
  <conditionalFormatting sqref="B11:C11 B13:C13">
    <cfRule type="cellIs" dxfId="25" priority="24" operator="lessThan">
      <formula>0</formula>
    </cfRule>
  </conditionalFormatting>
  <conditionalFormatting sqref="B11:C11">
    <cfRule type="containsBlanks" dxfId="24" priority="25">
      <formula>LEN(TRIM(B11))=0</formula>
    </cfRule>
  </conditionalFormatting>
  <conditionalFormatting sqref="B13:C14">
    <cfRule type="containsBlanks" dxfId="23" priority="26">
      <formula>LEN(TRIM(B13))=0</formula>
    </cfRule>
  </conditionalFormatting>
  <conditionalFormatting sqref="C7">
    <cfRule type="containsText" dxfId="22" priority="27" operator="containsText" text="APPROVED">
      <formula>NOT(ISERROR(SEARCH(("APPROVED"),(C7))))</formula>
    </cfRule>
    <cfRule type="containsText" dxfId="21" priority="28" operator="containsText" text="IN PROCESS">
      <formula>NOT(ISERROR(SEARCH(("IN PROCESS"),(C7))))</formula>
    </cfRule>
  </conditionalFormatting>
  <conditionalFormatting sqref="C9">
    <cfRule type="containsBlanks" dxfId="20" priority="29">
      <formula>LEN(TRIM(C9))=0</formula>
    </cfRule>
    <cfRule type="containsBlanks" dxfId="19" priority="30">
      <formula>LEN(TRIM(C9))=0</formula>
    </cfRule>
    <cfRule type="containsText" dxfId="18" priority="31" operator="containsText" text="&quot;&quot;">
      <formula>NOT(ISERROR(SEARCH((""""""),(C9))))</formula>
    </cfRule>
  </conditionalFormatting>
  <conditionalFormatting sqref="C14">
    <cfRule type="cellIs" dxfId="17" priority="32" operator="lessThan">
      <formula>0</formula>
    </cfRule>
  </conditionalFormatting>
  <conditionalFormatting sqref="C22">
    <cfRule type="cellIs" dxfId="16" priority="33" operator="lessThan">
      <formula>0</formula>
    </cfRule>
  </conditionalFormatting>
  <conditionalFormatting sqref="C23:C28">
    <cfRule type="expression" dxfId="15" priority="34">
      <formula>NOT(ISBLANK($C23))</formula>
    </cfRule>
    <cfRule type="expression" dxfId="14" priority="35">
      <formula>$B23&lt;&gt;""</formula>
    </cfRule>
  </conditionalFormatting>
  <conditionalFormatting sqref="C31">
    <cfRule type="cellIs" dxfId="13" priority="36" operator="lessThan">
      <formula>0</formula>
    </cfRule>
  </conditionalFormatting>
  <conditionalFormatting sqref="C32:C35">
    <cfRule type="expression" dxfId="12" priority="37">
      <formula>NOT(ISBLANK($C32))</formula>
    </cfRule>
    <cfRule type="expression" dxfId="11" priority="38">
      <formula>$B32&lt;&gt;""</formula>
    </cfRule>
  </conditionalFormatting>
  <conditionalFormatting sqref="C38">
    <cfRule type="cellIs" dxfId="10" priority="39" operator="lessThan">
      <formula>0</formula>
    </cfRule>
  </conditionalFormatting>
  <conditionalFormatting sqref="C39:C49">
    <cfRule type="expression" dxfId="9" priority="40">
      <formula>NOT(ISBLANK($C39))</formula>
    </cfRule>
    <cfRule type="expression" dxfId="8" priority="41">
      <formula>$B39&lt;&gt;""</formula>
    </cfRule>
  </conditionalFormatting>
  <conditionalFormatting sqref="C52">
    <cfRule type="cellIs" dxfId="7" priority="42" operator="lessThan">
      <formula>0</formula>
    </cfRule>
  </conditionalFormatting>
  <conditionalFormatting sqref="C53:C76">
    <cfRule type="expression" dxfId="6" priority="43">
      <formula>NOT(ISBLANK($C53))</formula>
    </cfRule>
    <cfRule type="expression" dxfId="5" priority="44">
      <formula>$B53&lt;&gt;""</formula>
    </cfRule>
  </conditionalFormatting>
  <conditionalFormatting sqref="C79">
    <cfRule type="cellIs" dxfId="4" priority="45" operator="lessThan">
      <formula>0</formula>
    </cfRule>
  </conditionalFormatting>
  <conditionalFormatting sqref="C80:C94">
    <cfRule type="expression" dxfId="3" priority="1">
      <formula>NOT(ISBLANK($C80))</formula>
    </cfRule>
  </conditionalFormatting>
  <conditionalFormatting sqref="C80:C97">
    <cfRule type="expression" dxfId="2" priority="2">
      <formula>$B80&lt;&gt;""</formula>
    </cfRule>
  </conditionalFormatting>
  <conditionalFormatting sqref="C95:C98">
    <cfRule type="expression" dxfId="1" priority="47">
      <formula>NOT(ISBLANK($C95))</formula>
    </cfRule>
  </conditionalFormatting>
  <conditionalFormatting sqref="P7:P16 P18:P20 B109 B112">
    <cfRule type="cellIs" dxfId="0" priority="48" operator="lessThan">
      <formula>0</formula>
    </cfRule>
  </conditionalFormatting>
  <dataValidations count="4">
    <dataValidation type="list" allowBlank="1" showInputMessage="1" prompt="in process or approved? - When the Scope of Work is APPROVED, please provide a signed PDF copy of the Rehab Budget" sqref="C7" xr:uid="{00000000-0002-0000-0000-000000000000}">
      <formula1>"APPROVED,IN PROCESS"</formula1>
    </dataValidation>
    <dataValidation type="decimal" operator="notEqual" allowBlank="1" showInputMessage="1" showErrorMessage="1" prompt="CURRENT" sqref="B11 B13:C14" xr:uid="{00000000-0002-0000-0000-000001000000}">
      <formula1>0</formula1>
    </dataValidation>
    <dataValidation type="list" allowBlank="1" showErrorMessage="1" sqref="C9" xr:uid="{00000000-0002-0000-0000-000002000000}">
      <formula1>"Yes,No"</formula1>
    </dataValidation>
    <dataValidation type="decimal" operator="notEqual" allowBlank="1" showInputMessage="1" showErrorMessage="1" prompt="FINAL" sqref="C11" xr:uid="{00000000-0002-0000-0000-000004000000}">
      <formula1>0</formula1>
    </dataValidation>
  </dataValidations>
  <printOptions horizontalCentered="1" verticalCentered="1"/>
  <pageMargins left="0.7" right="0.7" top="0.75" bottom="0.75" header="0" footer="0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&amp; Specifications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Alesondra Mora</dc:creator>
  <cp:lastModifiedBy>Abdul Haseeb</cp:lastModifiedBy>
  <dcterms:created xsi:type="dcterms:W3CDTF">2024-01-25T16:53:55Z</dcterms:created>
  <dcterms:modified xsi:type="dcterms:W3CDTF">2025-08-04T19:53:32Z</dcterms:modified>
</cp:coreProperties>
</file>